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НПА\ОБРАЗОВАТЕЛЬНАЯ ДЕЯТЕЛЬНОСТЬ\Диагностика\"/>
    </mc:Choice>
  </mc:AlternateContent>
  <xr:revisionPtr revIDLastSave="0" documentId="13_ncr:1_{8E20A8DB-94E5-42DF-9431-14A8816AEA41}" xr6:coauthVersionLast="47" xr6:coauthVersionMax="47" xr10:uidLastSave="{00000000-0000-0000-0000-000000000000}"/>
  <bookViews>
    <workbookView xWindow="-110" yWindow="-110" windowWidth="19420" windowHeight="10300" firstSheet="4" activeTab="5" xr2:uid="{00000000-000D-0000-FFFF-FFFF00000000}"/>
  </bookViews>
  <sheets>
    <sheet name="Соц.ком. к 7г ч4" sheetId="43" r:id="rId1"/>
    <sheet name="Реч.разв.к 7г ч3" sheetId="42" r:id="rId2"/>
    <sheet name="Позн.разв. к 7г ч2" sheetId="41" r:id="rId3"/>
    <sheet name="Соц.ком.к 7г ч2" sheetId="40" r:id="rId4"/>
    <sheet name="Физ.разв. к 7г ч3" sheetId="39" r:id="rId5"/>
    <sheet name="Худ.эст.к 7г ч3" sheetId="38" r:id="rId6"/>
    <sheet name="Реч.разв.к 7г ч2" sheetId="37" r:id="rId7"/>
    <sheet name="Реч.разв.к 7г ч1" sheetId="35" r:id="rId8"/>
    <sheet name="Соц.ком. к 7г ч3" sheetId="34" r:id="rId9"/>
    <sheet name="Физ.разв. к 7г ч2" sheetId="33" r:id="rId10"/>
    <sheet name="Физ.разв. к 7г ч1" sheetId="36" r:id="rId11"/>
    <sheet name="Соц.ком.к 7г ч1" sheetId="26" r:id="rId12"/>
    <sheet name="Позн.разв. к 7г ч1" sheetId="27" r:id="rId13"/>
    <sheet name="Позн.разв. к 7г ч3" sheetId="28" r:id="rId14"/>
    <sheet name="Худ.эст.к 7г ч1" sheetId="31" r:id="rId15"/>
    <sheet name="Худ.эст.к 7г ч2" sheetId="32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38" l="1"/>
  <c r="M13" i="38"/>
  <c r="M14" i="38"/>
  <c r="M15" i="38"/>
  <c r="M16" i="38"/>
  <c r="M17" i="38"/>
  <c r="M18" i="38"/>
  <c r="M19" i="38"/>
  <c r="M20" i="38"/>
  <c r="M21" i="38"/>
  <c r="M22" i="38"/>
  <c r="M23" i="38"/>
  <c r="M24" i="38"/>
  <c r="M25" i="38"/>
  <c r="M26" i="38"/>
  <c r="M27" i="38"/>
  <c r="M28" i="38"/>
  <c r="M29" i="38"/>
  <c r="M30" i="38"/>
  <c r="M31" i="38"/>
  <c r="M32" i="38"/>
  <c r="M33" i="38"/>
  <c r="M34" i="38"/>
  <c r="M35" i="38"/>
  <c r="M36" i="38"/>
  <c r="M37" i="38"/>
  <c r="M38" i="38"/>
  <c r="M39" i="38"/>
  <c r="M40" i="38"/>
  <c r="M41" i="38"/>
  <c r="M42" i="38"/>
  <c r="R12" i="32"/>
  <c r="R13" i="32"/>
  <c r="R14" i="32"/>
  <c r="R15" i="32"/>
  <c r="R16" i="32"/>
  <c r="R17" i="32"/>
  <c r="R18" i="32"/>
  <c r="R19" i="32"/>
  <c r="R20" i="32"/>
  <c r="R21" i="32"/>
  <c r="R22" i="32"/>
  <c r="R23" i="32"/>
  <c r="R24" i="32"/>
  <c r="R25" i="32"/>
  <c r="R26" i="32"/>
  <c r="R27" i="32"/>
  <c r="R28" i="32"/>
  <c r="R29" i="32"/>
  <c r="R30" i="32"/>
  <c r="R31" i="32"/>
  <c r="R32" i="32"/>
  <c r="R33" i="32"/>
  <c r="R34" i="32"/>
  <c r="R35" i="32"/>
  <c r="R36" i="32"/>
  <c r="R37" i="32"/>
  <c r="R38" i="32"/>
  <c r="R39" i="32"/>
  <c r="R40" i="32"/>
  <c r="R41" i="32"/>
  <c r="R42" i="32"/>
  <c r="R12" i="31"/>
  <c r="R13" i="31"/>
  <c r="R14" i="31"/>
  <c r="R15" i="31"/>
  <c r="R16" i="31"/>
  <c r="R17" i="31"/>
  <c r="R18" i="31"/>
  <c r="R19" i="31"/>
  <c r="R20" i="31"/>
  <c r="R21" i="31"/>
  <c r="R22" i="31"/>
  <c r="R23" i="31"/>
  <c r="R24" i="31"/>
  <c r="R25" i="31"/>
  <c r="R26" i="31"/>
  <c r="R27" i="31"/>
  <c r="R28" i="31"/>
  <c r="R29" i="31"/>
  <c r="R30" i="31"/>
  <c r="R31" i="31"/>
  <c r="R32" i="31"/>
  <c r="R33" i="31"/>
  <c r="R34" i="31"/>
  <c r="R35" i="31"/>
  <c r="R36" i="31"/>
  <c r="R37" i="31"/>
  <c r="R38" i="31"/>
  <c r="R39" i="31"/>
  <c r="R40" i="31"/>
  <c r="R41" i="31"/>
  <c r="R42" i="31"/>
  <c r="R12" i="28"/>
  <c r="R13" i="28"/>
  <c r="R14" i="28"/>
  <c r="R15" i="28"/>
  <c r="R16" i="28"/>
  <c r="R17" i="28"/>
  <c r="R18" i="28"/>
  <c r="R19" i="28"/>
  <c r="R20" i="28"/>
  <c r="R21" i="28"/>
  <c r="R22" i="28"/>
  <c r="R23" i="28"/>
  <c r="R24" i="28"/>
  <c r="R25" i="28"/>
  <c r="R26" i="28"/>
  <c r="R27" i="28"/>
  <c r="R28" i="28"/>
  <c r="R29" i="28"/>
  <c r="R30" i="28"/>
  <c r="R31" i="28"/>
  <c r="R32" i="28"/>
  <c r="R33" i="28"/>
  <c r="R34" i="28"/>
  <c r="R35" i="28"/>
  <c r="R36" i="28"/>
  <c r="R37" i="28"/>
  <c r="R38" i="28"/>
  <c r="R39" i="28"/>
  <c r="R40" i="28"/>
  <c r="R41" i="28"/>
  <c r="R42" i="28"/>
  <c r="N12" i="41"/>
  <c r="N13" i="41"/>
  <c r="N14" i="41"/>
  <c r="N15" i="41"/>
  <c r="N16" i="41"/>
  <c r="N17" i="41"/>
  <c r="N18" i="41"/>
  <c r="N19" i="41"/>
  <c r="N20" i="41"/>
  <c r="N21" i="41"/>
  <c r="N22" i="41"/>
  <c r="N23" i="41"/>
  <c r="N24" i="41"/>
  <c r="N25" i="41"/>
  <c r="N26" i="41"/>
  <c r="N27" i="41"/>
  <c r="N28" i="41"/>
  <c r="N29" i="41"/>
  <c r="N30" i="41"/>
  <c r="N31" i="41"/>
  <c r="N32" i="41"/>
  <c r="N33" i="41"/>
  <c r="N34" i="41"/>
  <c r="N35" i="41"/>
  <c r="N36" i="41"/>
  <c r="N37" i="41"/>
  <c r="N38" i="41"/>
  <c r="N39" i="41"/>
  <c r="N40" i="41"/>
  <c r="N41" i="41"/>
  <c r="N42" i="41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7" i="27"/>
  <c r="N38" i="27"/>
  <c r="N39" i="27"/>
  <c r="N40" i="27"/>
  <c r="N41" i="27"/>
  <c r="N42" i="27"/>
  <c r="K11" i="42"/>
  <c r="K12" i="42"/>
  <c r="K13" i="42"/>
  <c r="K14" i="42"/>
  <c r="K15" i="42"/>
  <c r="K16" i="42"/>
  <c r="K17" i="42"/>
  <c r="K18" i="42"/>
  <c r="K19" i="42"/>
  <c r="K20" i="42"/>
  <c r="K21" i="42"/>
  <c r="K22" i="42"/>
  <c r="K23" i="42"/>
  <c r="K24" i="42"/>
  <c r="K25" i="42"/>
  <c r="K26" i="42"/>
  <c r="K27" i="42"/>
  <c r="K28" i="42"/>
  <c r="K29" i="42"/>
  <c r="K30" i="42"/>
  <c r="K31" i="42"/>
  <c r="K32" i="42"/>
  <c r="K33" i="42"/>
  <c r="K34" i="42"/>
  <c r="K35" i="42"/>
  <c r="K36" i="42"/>
  <c r="K37" i="42"/>
  <c r="K38" i="42"/>
  <c r="K39" i="42"/>
  <c r="K40" i="42"/>
  <c r="K41" i="42"/>
  <c r="N11" i="37"/>
  <c r="N12" i="37"/>
  <c r="N13" i="37"/>
  <c r="N14" i="37"/>
  <c r="N15" i="37"/>
  <c r="N16" i="37"/>
  <c r="N17" i="37"/>
  <c r="N18" i="37"/>
  <c r="N19" i="37"/>
  <c r="N20" i="37"/>
  <c r="N21" i="37"/>
  <c r="N22" i="37"/>
  <c r="N23" i="37"/>
  <c r="N24" i="37"/>
  <c r="N25" i="37"/>
  <c r="N26" i="37"/>
  <c r="N27" i="37"/>
  <c r="N28" i="37"/>
  <c r="N29" i="37"/>
  <c r="N30" i="37"/>
  <c r="N31" i="37"/>
  <c r="N32" i="37"/>
  <c r="N33" i="37"/>
  <c r="N34" i="37"/>
  <c r="N35" i="37"/>
  <c r="N36" i="37"/>
  <c r="N37" i="37"/>
  <c r="N38" i="37"/>
  <c r="N39" i="37"/>
  <c r="N40" i="37"/>
  <c r="N41" i="37"/>
  <c r="M41" i="35"/>
  <c r="M11" i="35"/>
  <c r="M12" i="35"/>
  <c r="M13" i="35"/>
  <c r="M14" i="35"/>
  <c r="M15" i="35"/>
  <c r="M16" i="35"/>
  <c r="M17" i="35"/>
  <c r="M18" i="35"/>
  <c r="M19" i="35"/>
  <c r="M20" i="35"/>
  <c r="M21" i="35"/>
  <c r="M22" i="35"/>
  <c r="M23" i="35"/>
  <c r="M24" i="35"/>
  <c r="M25" i="35"/>
  <c r="M26" i="35"/>
  <c r="M27" i="35"/>
  <c r="M28" i="35"/>
  <c r="M29" i="35"/>
  <c r="M30" i="35"/>
  <c r="M31" i="35"/>
  <c r="M32" i="35"/>
  <c r="M33" i="35"/>
  <c r="M34" i="35"/>
  <c r="M35" i="35"/>
  <c r="M36" i="35"/>
  <c r="M37" i="35"/>
  <c r="M38" i="35"/>
  <c r="M39" i="35"/>
  <c r="M40" i="35"/>
  <c r="J11" i="43"/>
  <c r="J12" i="43"/>
  <c r="J13" i="43"/>
  <c r="J14" i="43"/>
  <c r="J15" i="43"/>
  <c r="J16" i="43"/>
  <c r="J17" i="43"/>
  <c r="J18" i="43"/>
  <c r="J19" i="43"/>
  <c r="J20" i="43"/>
  <c r="J21" i="43"/>
  <c r="J22" i="43"/>
  <c r="J23" i="43"/>
  <c r="J24" i="43"/>
  <c r="J25" i="43"/>
  <c r="J26" i="43"/>
  <c r="J27" i="43"/>
  <c r="J28" i="43"/>
  <c r="J29" i="43"/>
  <c r="J30" i="43"/>
  <c r="J31" i="43"/>
  <c r="J32" i="43"/>
  <c r="J33" i="43"/>
  <c r="J34" i="43"/>
  <c r="J35" i="43"/>
  <c r="J36" i="43"/>
  <c r="J37" i="43"/>
  <c r="J38" i="43"/>
  <c r="J39" i="43"/>
  <c r="J40" i="43"/>
  <c r="J41" i="43"/>
  <c r="M11" i="34"/>
  <c r="M12" i="34"/>
  <c r="M13" i="34"/>
  <c r="M14" i="34"/>
  <c r="M15" i="34"/>
  <c r="M16" i="34"/>
  <c r="M17" i="34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M34" i="34"/>
  <c r="M35" i="34"/>
  <c r="M36" i="34"/>
  <c r="M37" i="34"/>
  <c r="M38" i="34"/>
  <c r="M39" i="34"/>
  <c r="M40" i="34"/>
  <c r="M41" i="34"/>
  <c r="L11" i="40"/>
  <c r="L12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29" i="40"/>
  <c r="L30" i="40"/>
  <c r="L31" i="40"/>
  <c r="L32" i="40"/>
  <c r="L33" i="40"/>
  <c r="L34" i="40"/>
  <c r="L35" i="40"/>
  <c r="L36" i="40"/>
  <c r="L37" i="40"/>
  <c r="L38" i="40"/>
  <c r="L39" i="40"/>
  <c r="L40" i="40"/>
  <c r="L41" i="40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P13" i="39"/>
  <c r="P14" i="39"/>
  <c r="P15" i="39"/>
  <c r="P16" i="39"/>
  <c r="P17" i="39"/>
  <c r="P18" i="39"/>
  <c r="P19" i="39"/>
  <c r="P20" i="39"/>
  <c r="P21" i="39"/>
  <c r="P22" i="39"/>
  <c r="P23" i="39"/>
  <c r="P24" i="39"/>
  <c r="P25" i="39"/>
  <c r="P26" i="39"/>
  <c r="P27" i="39"/>
  <c r="P28" i="39"/>
  <c r="P29" i="39"/>
  <c r="P30" i="39"/>
  <c r="P31" i="39"/>
  <c r="P32" i="39"/>
  <c r="P33" i="39"/>
  <c r="P34" i="39"/>
  <c r="P35" i="39"/>
  <c r="P36" i="39"/>
  <c r="P37" i="39"/>
  <c r="P38" i="39"/>
  <c r="P39" i="39"/>
  <c r="P40" i="39"/>
  <c r="P41" i="39"/>
  <c r="P42" i="39"/>
  <c r="P43" i="39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X12" i="36"/>
  <c r="X13" i="36"/>
  <c r="X14" i="36"/>
  <c r="X15" i="36"/>
  <c r="X16" i="36"/>
  <c r="X17" i="36"/>
  <c r="X18" i="36"/>
  <c r="X19" i="36"/>
  <c r="X20" i="36"/>
  <c r="X21" i="36"/>
  <c r="X22" i="36"/>
  <c r="X23" i="36"/>
  <c r="X24" i="36"/>
  <c r="X25" i="36"/>
  <c r="X26" i="36"/>
  <c r="X27" i="36"/>
  <c r="X28" i="36"/>
  <c r="X29" i="36"/>
  <c r="X30" i="36"/>
  <c r="X31" i="36"/>
  <c r="X32" i="36"/>
  <c r="X33" i="36"/>
  <c r="X34" i="36"/>
  <c r="X35" i="36"/>
  <c r="X36" i="36"/>
  <c r="X37" i="36"/>
  <c r="X38" i="36"/>
  <c r="X39" i="36"/>
  <c r="X40" i="36"/>
  <c r="X41" i="36"/>
  <c r="X42" i="36"/>
</calcChain>
</file>

<file path=xl/sharedStrings.xml><?xml version="1.0" encoding="utf-8"?>
<sst xmlns="http://schemas.openxmlformats.org/spreadsheetml/2006/main" count="579" uniqueCount="266">
  <si>
    <t>Стартовая диагностика</t>
  </si>
  <si>
    <t>*- не диагностируется в данном возрасте</t>
  </si>
  <si>
    <t>№</t>
  </si>
  <si>
    <t>Ф.И. ребенка</t>
  </si>
  <si>
    <t>Мелкая моторика</t>
  </si>
  <si>
    <t>Координация рук и глаз</t>
  </si>
  <si>
    <t>КГН</t>
  </si>
  <si>
    <t>Навыки соблюдения чистоты тела (правила личной гигиены)</t>
  </si>
  <si>
    <t>ЗОЖ</t>
  </si>
  <si>
    <t>Подвижные игры</t>
  </si>
  <si>
    <t>Сформированность показателя</t>
  </si>
  <si>
    <t>«0» показатель не сформирован</t>
  </si>
  <si>
    <t>«1» показатель в стадии формирования</t>
  </si>
  <si>
    <t>«2» показатель сформирован</t>
  </si>
  <si>
    <t>Средний уровень</t>
  </si>
  <si>
    <t>СРЕДНИЙ ПОКАЗАТЕЛЬ ПО ГРУППЕ</t>
  </si>
  <si>
    <t>1,8 - 2,0 норма-высокий</t>
  </si>
  <si>
    <t>0,0 - 0,9 ниже нормы</t>
  </si>
  <si>
    <t>1,0 - 1,7 норма - средний</t>
  </si>
  <si>
    <t>Ф.И.О, должность специалиста(ов)____________________________________________________________________________________________________________________________________________________________________________________________________________________________________</t>
  </si>
  <si>
    <t>ОБРАЗОВАТЕЛЬНАЯ ОБЛАСТЬ «СОЦИАЛЬНО-КОММУНИКАТИВНОЕ  РАЗВИТИЕ»</t>
  </si>
  <si>
    <t>Сфера социальных отношений</t>
  </si>
  <si>
    <t>Отношение к самому себе</t>
  </si>
  <si>
    <t>Отношение к взрослым</t>
  </si>
  <si>
    <t>Поведение</t>
  </si>
  <si>
    <t>Семья</t>
  </si>
  <si>
    <t>Игровое поведение</t>
  </si>
  <si>
    <t>ОБРАЗОВАТЕЛЬНАЯ ОБЛАСТЬ «ПОЗНАВАТЕЛЬНОЕ  РАЗВИТИЕ»</t>
  </si>
  <si>
    <t xml:space="preserve">Сенсорные эталоны </t>
  </si>
  <si>
    <t>Познавательные действия</t>
  </si>
  <si>
    <t>Окружающий мир</t>
  </si>
  <si>
    <t xml:space="preserve">Природа </t>
  </si>
  <si>
    <t>Объекты живой природы</t>
  </si>
  <si>
    <t>Объекты неживой природы, природные явления</t>
  </si>
  <si>
    <t>ОБРАЗОВАТЕЛЬНАЯ ОБЛАСТЬ «РЕЧЕВОЕ  РАЗВИТИЕ»</t>
  </si>
  <si>
    <t>Общее речевое развитие</t>
  </si>
  <si>
    <t>Формирование словаря</t>
  </si>
  <si>
    <t>ОБРАЗОВАТЕЛЬНАЯ ОБЛАСТЬ «ХУДОЖЕСТВЕННО-ЭСТЕТИЧЕСКОЕ РАЗВИТИЕ»</t>
  </si>
  <si>
    <t>Музыкальная деятельность</t>
  </si>
  <si>
    <t>Слушание</t>
  </si>
  <si>
    <t xml:space="preserve">Пение </t>
  </si>
  <si>
    <t>Музыкально-ритмические движения</t>
  </si>
  <si>
    <t>Игра на детских музыкальных инструментах</t>
  </si>
  <si>
    <t>Финальная диагностика</t>
  </si>
  <si>
    <t>Графические навыки</t>
  </si>
  <si>
    <t xml:space="preserve">Навыки культуры еды (прием пищи) </t>
  </si>
  <si>
    <t>Отношение к сверстникам</t>
  </si>
  <si>
    <t>Цвет, оттенки</t>
  </si>
  <si>
    <t>Форма, геометрические фигуры</t>
  </si>
  <si>
    <t>Величина</t>
  </si>
  <si>
    <t>Изобразительная деятельность</t>
  </si>
  <si>
    <t xml:space="preserve">Рисование </t>
  </si>
  <si>
    <t xml:space="preserve">Лепка </t>
  </si>
  <si>
    <t xml:space="preserve">Навыки поддержания порядка (правила поведения в быту) </t>
  </si>
  <si>
    <t xml:space="preserve">Навыки ухода за собой (одевание, раздевание) </t>
  </si>
  <si>
    <t>Эмоции</t>
  </si>
  <si>
    <t>Область формирования основ гражданственности и патриотизма</t>
  </si>
  <si>
    <t>Количество и счет</t>
  </si>
  <si>
    <t>Ориентировка во времени</t>
  </si>
  <si>
    <t>Ориентировка в пространстве</t>
  </si>
  <si>
    <t>Пространственно-количественные связи и отношения</t>
  </si>
  <si>
    <t>Сравнение</t>
  </si>
  <si>
    <t>ЧХЛ</t>
  </si>
  <si>
    <t>Приобщение к искусству</t>
  </si>
  <si>
    <t>СРЕДНИЙ ПОКАЗАТЕЛЬ ПО РЕБЕНКУ</t>
  </si>
  <si>
    <t>Ребенок различает и называет</t>
  </si>
  <si>
    <t>Спортивные упражнения</t>
  </si>
  <si>
    <t>Сфера трудового воспитания</t>
  </si>
  <si>
    <t>Область формирования основ безопасного поведения</t>
  </si>
  <si>
    <t>Математические представления</t>
  </si>
  <si>
    <t>Ребенок имеет представления, может показать на картинке и в естественной среде, может рассказать</t>
  </si>
  <si>
    <t>Подготовка к обучению грамоте</t>
  </si>
  <si>
    <t>Песенное творчество</t>
  </si>
  <si>
    <t xml:space="preserve">Аппликация </t>
  </si>
  <si>
    <t>Народное ДПИ</t>
  </si>
  <si>
    <t>Конструктивная деятельность</t>
  </si>
  <si>
    <t>Театрализованная деятельность</t>
  </si>
  <si>
    <t>Ребенок умеет кататься</t>
  </si>
  <si>
    <t>на санках</t>
  </si>
  <si>
    <t>на лыжах</t>
  </si>
  <si>
    <t>на двухколесном велосипеде</t>
  </si>
  <si>
    <t>на самокате</t>
  </si>
  <si>
    <t>Звуковая культура речи</t>
  </si>
  <si>
    <t>Грамматический строй</t>
  </si>
  <si>
    <t>Связная речь</t>
  </si>
  <si>
    <t>ОБРАЗОВАТЕЛЬНАЯ ОБЛАСТЬ «ФИЗИЧЕСКОЕ  РАЗВИТИЕ»</t>
  </si>
  <si>
    <t>Танцевально-игровое творчество</t>
  </si>
  <si>
    <t>ОБРАЗОВАТЕЛЬНАЯ ОБЛАСТЬ «ФИЗИЧЕСКОЕ РАЗВИТИЕ»</t>
  </si>
  <si>
    <t>Крупная моторика. ОВД, ОРУ</t>
  </si>
  <si>
    <t>Бросание, катание, ловля, метание</t>
  </si>
  <si>
    <t>Ползанье, лазанье</t>
  </si>
  <si>
    <t>Ходьба</t>
  </si>
  <si>
    <t>Бег</t>
  </si>
  <si>
    <t>Прыжки</t>
  </si>
  <si>
    <t>Равновесие</t>
  </si>
  <si>
    <t>Строевые упражнения</t>
  </si>
  <si>
    <t>Ребенок выполняет различные виды ходьбы</t>
  </si>
  <si>
    <t>Ребенок выполняет различные виды бега</t>
  </si>
  <si>
    <t>Ребенок выполняет различные виды прыжков</t>
  </si>
  <si>
    <r>
      <rPr>
        <sz val="9"/>
        <color theme="1"/>
        <rFont val="Times New Roman"/>
        <family val="1"/>
        <charset val="204"/>
      </rPr>
      <t>©</t>
    </r>
    <r>
      <rPr>
        <sz val="9"/>
        <color theme="1"/>
        <rFont val="Calibri"/>
        <family val="2"/>
      </rPr>
      <t xml:space="preserve"> Автор-составитель Кулекина И.А., СПБ, 2023</t>
    </r>
  </si>
  <si>
    <t>© Автор-составитель Кулекина И.А., СПБ, 2023</t>
  </si>
  <si>
    <t>ГРУППА ПОДГОТОВИТЕЛЬНОГО К ШКОЛЕ ВОЗРАСТА (6-7 лет)</t>
  </si>
  <si>
    <t>Спорт. игры</t>
  </si>
  <si>
    <t>Прикладное творчество</t>
  </si>
  <si>
    <t>Ребенок умеет выделять, называть, группировать произведения по видам искусства: литература, музыка, изобразительное искусство, архитектура, театр, цирк</t>
  </si>
  <si>
    <t>Ребенок имеет представление о видах изобразительного искусства: графика, декоративно-прикладное искусство, живопись, скульптура, архитектура, фотоискусство</t>
  </si>
  <si>
    <t>Ребенок имеет представление о жанрах изобразительного искусства: натюрморт, пейзаж, портрет</t>
  </si>
  <si>
    <t>Ребенок имеет представление о народном искусстве, фольклоре, музыке и художественных промыслах</t>
  </si>
  <si>
    <t>Ребенок имеет представление о творческих профессиях: художник, композитор, музыкант, актер, артист балета</t>
  </si>
  <si>
    <t>Ребенок имеет представление о культурно-досуговых местах: театр, музей, библиотека, выставка, кинотеатр, цирк и др.</t>
  </si>
  <si>
    <t>Ребенок может провести анализ постройки (выделить основные части и характерные детали конструкций)</t>
  </si>
  <si>
    <t>Ребенок может выполнить постройку по инструкции</t>
  </si>
  <si>
    <t>Период проведения - окончание посещения группы подготовительного к школе возраста</t>
  </si>
  <si>
    <r>
      <t xml:space="preserve">Показатели возможных достижений (возрастные характеристики) </t>
    </r>
    <r>
      <rPr>
        <b/>
        <u/>
        <sz val="9"/>
        <color theme="1"/>
        <rFont val="Times New Roman"/>
        <family val="1"/>
        <charset val="204"/>
      </rPr>
      <t>к 7 годам</t>
    </r>
  </si>
  <si>
    <t>Ребенок выполняет различные упражнения с мячом, метание</t>
  </si>
  <si>
    <t>бросание вверх, о землю, ловля двумя руками, одной рукой, перебрасывание, передача, прокатывание, забрасывание, ведение</t>
  </si>
  <si>
    <t>в цель из положения стоя, вдаль, в движущеюся цель</t>
  </si>
  <si>
    <t xml:space="preserve">Ребенок выполняет разные виды ползанья, лазанья </t>
  </si>
  <si>
    <t>ползанье на четвереньках, на животе, на спине</t>
  </si>
  <si>
    <t>влезание на гимнастическую стенку и спуск; перелезание с пролета на пролет по диагонали</t>
  </si>
  <si>
    <t>лазанье по веревочной лестнице; выполнение упражнений на канате</t>
  </si>
  <si>
    <t>обычная, гимнастическим шагом, скрестным шагом, спиной вперед, выпадами, с закрытыми глазами</t>
  </si>
  <si>
    <t>приставными шагами назад, в приседе, с различными движениями рук</t>
  </si>
  <si>
    <t>в различных построениях</t>
  </si>
  <si>
    <t>в колонне по одному, врассыпную, парами, тройками, четверками</t>
  </si>
  <si>
    <t>в сочетание с прыжками, высоко поднимая колени, захлестывая голени назад, выбрасывая прямые ноги вперед</t>
  </si>
  <si>
    <t>челночный, наперегонки, из разных исходных положений, со скакалкой, по пересеченной местности, с наименьшим числом шагов, медленный, быстрый</t>
  </si>
  <si>
    <t>подпрыгивания на двух ногах в чередовании с ходьбой, на месте и с поворот кругом</t>
  </si>
  <si>
    <t>смещая ноги вправо-влево-вперед-назад</t>
  </si>
  <si>
    <t>выпрыгивание на предметы; подпрыгивания вверх из глубокого приседа; прыжки на одной ноге</t>
  </si>
  <si>
    <t>в длину с места/с разбега, в высоту с места/с разбега</t>
  </si>
  <si>
    <t>Ребенок выполняет</t>
  </si>
  <si>
    <t>стойка на носках, стойка на одной ноге с закрытыми глазами</t>
  </si>
  <si>
    <t>кружение с закрытыми глазами, остановкой и сохранением заданной позы</t>
  </si>
  <si>
    <t>Ребенок выполняет разные виды перестроений, построений, передвижений, размыкание и смыкание приставным шагом, повороты</t>
  </si>
  <si>
    <t>Ребенок может рассчитаться на «первый – второй»</t>
  </si>
  <si>
    <r>
      <t>Показатели возможных достижений (возрастные характеристики)</t>
    </r>
    <r>
      <rPr>
        <b/>
        <u/>
        <sz val="9"/>
        <color theme="1"/>
        <rFont val="Times New Roman"/>
        <family val="1"/>
        <charset val="204"/>
      </rPr>
      <t xml:space="preserve"> к 7 годам</t>
    </r>
  </si>
  <si>
    <t>Ребенок выполняет графический диктант</t>
  </si>
  <si>
    <t>Ребенок обводит по шаблону, по трафарету</t>
  </si>
  <si>
    <t>Ребенок чертит линии с помощью линейки</t>
  </si>
  <si>
    <t>Ребенок обводит по контуру, по точкам</t>
  </si>
  <si>
    <t>Ребенок выполняет штриховку в различных направлениях</t>
  </si>
  <si>
    <t>Ребенок закрашивает, не выходя за контур</t>
  </si>
  <si>
    <t>Ребенок свободно владеет карандашом при рисовании округлых линий, завитков в разном направлении</t>
  </si>
  <si>
    <t>Ребенок владеет навыками личной гигиены</t>
  </si>
  <si>
    <t>Ребенок владеет навыками культуры еды</t>
  </si>
  <si>
    <t>Ребенок владеет навыками поддержания порядка</t>
  </si>
  <si>
    <t>Ребенок владеет навыками ухода за собой</t>
  </si>
  <si>
    <t>Ребенок соблюдает элементарные правила здорового образа жизни и личной гигиены, следит за своей осанкой, может оценить свое самочувствие</t>
  </si>
  <si>
    <t>Ребенок регулярно выполняет физические упражнения</t>
  </si>
  <si>
    <t>Ребенок имеет начальные представления о том, что такое здоровье, понимает, как поддержать, укрепить и сохранить его</t>
  </si>
  <si>
    <t>Ребенок использует в самостоятельной деятельности разнообразные по содержанию подвижные игры, проявляет элементы творчества в двигательной деятельности</t>
  </si>
  <si>
    <t>Ребенок может организовать знакомые подвижные игры со сверстниками, сплотить команду, стремится внести свой вклад в результат команды</t>
  </si>
  <si>
    <t>Ребенок владеет элементами спортивных игр (городки, баскетбол, футбол, хоккей, бадминтон, настольный теннис), может контролировать свои движения и управлять ими</t>
  </si>
  <si>
    <t>Ребенок имеет представление о разных видах спорта (санный спорт, борьба, теннис, синхронное плавание и др.)</t>
  </si>
  <si>
    <t>Ребенок имеет представление о спортивных событиях и достижениях отечественных спортсменов</t>
  </si>
  <si>
    <t>Ребенок осознает и признает собственные ошибки, результат поставленных задач, определяет пути развития</t>
  </si>
  <si>
    <t>Ребенок осознанно относится к своему будущему, стремится быть полезным обществу</t>
  </si>
  <si>
    <t>Ребенок умеет договариваться и дружить, старается разрешать конфликтные ситуации конструктивными способами</t>
  </si>
  <si>
    <t>Ребенок способен принимать собственные решения и проявлять инициативу</t>
  </si>
  <si>
    <t>Ребенок без напоминаний использует в общении формулы словесной вежливости (приветствие, прощание, просьбы, извинения)</t>
  </si>
  <si>
    <t>Ребенок понимает чувства и переживания окружающих по невербальным признакам; находит причины и следствия возникновения эмоций, проявляет эмпатию</t>
  </si>
  <si>
    <t>Ребенок использует социально приемлемые способы проявления эмоций и доступные возрасту регуляции эмоциональных состояний</t>
  </si>
  <si>
    <t>Ребенок распознает собственные чувства и эмоции, анализирует свои переживания и рассказывает о них</t>
  </si>
  <si>
    <t>Ребенок самостоятельно соблюдает установленный порядок поведения в группе, регулирует собственную активность</t>
  </si>
  <si>
    <t>Ребенок имеет представление о необходимости укрепления связи между поколениями, взаимной поддержке детей и взрослых</t>
  </si>
  <si>
    <t>Ребенок имеет представление о семье, семейных и родственных отношениях (взаимные чувства, правила общения в семье, значимые и памятные события, досуг семьи, семейный бюджет)</t>
  </si>
  <si>
    <t>Ребенок умеет сотрудничать со сверстниками (побуждает к обсуждению планов, советуется, поддерживает интерес к мнению, инициирует ситуации взаимопомощи, подчеркивает ценность каждого ребенка и его вклад в общее дело, выбирает партнеров по интересам, помогает устанавливать темп совместных действий)</t>
  </si>
  <si>
    <t>Ребенок владеет разными способами и видами игры, различает условную и реальную ситуации, предлагает и объясняет замысел игры, комбинирует сюжеты на основе реальных, вымышленных ситуаций, выполняет несколько ролей в одной игре, подбирает разные средства для создания игровых образов, согласовывает свои интересы с интересами партнёров по игре</t>
  </si>
  <si>
    <t>Ребенок имеет представление об изменениях позиции человека с возрастом</t>
  </si>
  <si>
    <t>Ребенок имеет представление о школе, школьниках, учителях; стремится к школьному обучению, к познанию, освоению чтения, письма; демонстрирует формированные предпосылки к учебной деятельности и элементы готовности к школьному обучению</t>
  </si>
  <si>
    <t>Ребенок имеет представление о нравственных качествах людей, их проявлении в поступках и взаимоотношениях</t>
  </si>
  <si>
    <t>Ребенок имеет представление о признаках и характеристиках государства (территория государства и его границы, столица), атрибутах государственной власти, президенте, столице</t>
  </si>
  <si>
    <t>Ребенок имеет представление о порядке использования государственной символики</t>
  </si>
  <si>
    <t>Ребенок имеет представление о волонтерстве</t>
  </si>
  <si>
    <t>Ребенок имеет представление о государственных праздниках, исторических событиях</t>
  </si>
  <si>
    <t>Ребенок имеет представление о жизни людей в России, о многообразии стран и народов мира</t>
  </si>
  <si>
    <t>Ребенок имеет представление об обмене ценностями в процессе производства и потребления товаров и услуг, о денежных отношениях, о реальной стоимости отдельных продуктов питания, игрушек, детских книг</t>
  </si>
  <si>
    <t>Ребенок имеет представление о об основах финансовой грамоты, основах бережного потребления</t>
  </si>
  <si>
    <t>Ребенок проявляет инициативность и самостоятельность в процессе самообслуживания, при выполнении трудовых поручений</t>
  </si>
  <si>
    <t>Ребенок имеет представление о правила безопасного поведения в ситуациях, создающих угрозу жизни и здоровью (погас свет, остался один, потерялся, получил травму)</t>
  </si>
  <si>
    <t>Ребенок имеет представление о правила безопасного поведения дома, на улице, в природе, в местах большого скопления людей, в магазине, на вокзале, в общественных метах, на праздниках и др.</t>
  </si>
  <si>
    <t>Ребенок имеет представление о правилах безопасного использования цифровых ресурсов (мобильного телефона, планшета)</t>
  </si>
  <si>
    <t>Ребенок имеет представление об элементарных правилах оказания первой помощи при первых признаках недомогания, травмах, ушибах</t>
  </si>
  <si>
    <t>Ребенок проявляет самостоятельность при выполнении правил безопасного поведения</t>
  </si>
  <si>
    <t xml:space="preserve"> все цвета спектра и ахроматические цвета, оттенки</t>
  </si>
  <si>
    <t>плоские и объемные геометрические фигуры; умеет выделять структуру геометрических фигур и устанавливать взаимосвязи между ними</t>
  </si>
  <si>
    <t>Ребенок умеет классифицировать фигуры по внешним структурным признаками (округлые, многоугольники)</t>
  </si>
  <si>
    <t>Ребенок владеет различными способами видоизменения геометрических фигур (наложение, соединение, разрезание и др.)</t>
  </si>
  <si>
    <t>Ребенок умеет измерять длину, ширину, высоту с помощью условной мерки</t>
  </si>
  <si>
    <t>Ребенок самостоятельно выбирает способ осуществления разных видов познавательной деятельности</t>
  </si>
  <si>
    <t>Ребенок интересуется субъективно новым и неизвестным в окружающем мире</t>
  </si>
  <si>
    <t>Ребенок способен применять в жизненных и игровых ситуациях знания о количестве, форме, величине предметов, пространстве, времени</t>
  </si>
  <si>
    <t>Ребенок имеет разнообразные познавательные умения: определяет противоречия. Формулирует задачу исследования, использует разные способы и средства проверки предположений (сравнение с эталонами, классификацию, систематизацию и др.)</t>
  </si>
  <si>
    <t>Ребенок умеет считать в пределах 10 в прямом и обратном порядке</t>
  </si>
  <si>
    <t>Ребенок знает состав чисел из двух меньших в пределах первого десятка</t>
  </si>
  <si>
    <t>Ребенок решает простые арифметические задачи на сложение и вычитание</t>
  </si>
  <si>
    <t>Ребенок имеет представление о календаре, как системе измерения времени</t>
  </si>
  <si>
    <t>Ребенок умеет определять время по часам с точностью до четверти часа</t>
  </si>
  <si>
    <t>Ребенок ориентируется на местности, по схеме, по плану</t>
  </si>
  <si>
    <t>Ребенок знает способы ориентировки в двухмерном пространстве</t>
  </si>
  <si>
    <t>Ребенок умеет измерять протяженность, массу и объем с помощью условной мерки; понимает взаимообратные отношения между мерой и результатом измерения</t>
  </si>
  <si>
    <t>Ребенок сравнивает предметы по 4-6 основаниям с выделением сходства, отличия</t>
  </si>
  <si>
    <t>Ребенок имеет представление о наиболее ярких представителях животных и растений разных природных зон (пустыня, степь, тайга, тундра и др.), об их образе жизни, приспособлении к среде обитания, изменениях в жизни в разные сезоны года</t>
  </si>
  <si>
    <t>Ребенок имеет представление о многообразии водных ресурсов (моря, океаны, реки, водопады и др.)</t>
  </si>
  <si>
    <t>Ребенок имеет представление о многообразии полезных ископаемых (нефть, уголь, серебро, золото, алмазы и др.)</t>
  </si>
  <si>
    <t>Ребенок имеет представление о жизненных потребностях, этапах роста и развития животных и растений</t>
  </si>
  <si>
    <t>Ребенок имеет представление об использовании человеком свойств неживой природы для хозяйственных нужд (ветряные мельницы, водохранилища, солнечные батареи, ледяные катки)</t>
  </si>
  <si>
    <t>Ребенок имеет представление о некоторых небесных телах (планеты, кометы, звезды)</t>
  </si>
  <si>
    <t xml:space="preserve"> о родном населенном пункте (название улиц, некоторых архитектурных особенностях, достопримечательностях), об истории, о выдающихся горожанах, традициях городской жизни</t>
  </si>
  <si>
    <t xml:space="preserve"> о назначении общественных учреждений</t>
  </si>
  <si>
    <t xml:space="preserve"> о разных видах специального транспорта</t>
  </si>
  <si>
    <t xml:space="preserve"> о местах труда людей (завод, больница, магазин и др.)</t>
  </si>
  <si>
    <t xml:space="preserve"> о местах отдыха людей</t>
  </si>
  <si>
    <t>Ребенок стремится к самостоятельному экспериментированию</t>
  </si>
  <si>
    <t>Ребенок знает правила поведения в природе, проявляет осознанное, бережное отношение к природе и ее ресурсам</t>
  </si>
  <si>
    <t>Ребенок владеет речью как средством коммуникации, ведет диалог, владеет коммуникативно-речевыми умениями</t>
  </si>
  <si>
    <t>Ребенок подбирает точные слова для выражения мысли</t>
  </si>
  <si>
    <t>Ребенок выполняет операцию классификации – деления освоенных понятий на группы на основе выявленных признаков</t>
  </si>
  <si>
    <t>Ребенок использует в речи средства языковой выразительности: антонимы, синонимы, многозначные слова, метафоры, олицетворение</t>
  </si>
  <si>
    <t>Ребенок образует сложные слова посредством слияния основ</t>
  </si>
  <si>
    <t>Ребенок согласует в речи существительные с числительными, существительные с прилагательными</t>
  </si>
  <si>
    <t>Ребенок образует по образцу существительные с суффиксами, глаголы с приставками</t>
  </si>
  <si>
    <t>Ребенок образует в речи сравнительную и превосходную степени имен прилагательных</t>
  </si>
  <si>
    <t>Ребенок правильно произносит все звуки</t>
  </si>
  <si>
    <t>Ребенок может пересказать литературное произведение по ролям, близко к тексту, от лица литературного героя</t>
  </si>
  <si>
    <t>Ребенок может составить описательный рассказ, соблюдая структуру описания</t>
  </si>
  <si>
    <t>Ребенок может составить повествовательный рассказ по картине, из личного опыта, из коллективного опыта, по набору игрушек, соблюдая структуру повествования</t>
  </si>
  <si>
    <t>Ребенок может составить рассказ -контаминацию (сочетание описания и повествования, описания и рассуждения)</t>
  </si>
  <si>
    <t>Ребенок использует в процессе общения объяснительную речь, речь-доказательство, речевое планирование</t>
  </si>
  <si>
    <t>Ребенок знает и осмысленно воспринимает литературные произведения различных жанров, имеет предпочтения</t>
  </si>
  <si>
    <t>Ребенок определяет характеры персонажей, мотивы их поведения, оценивает поступки литературных героев</t>
  </si>
  <si>
    <t>Ребенок проявляет интерес к книгам познавательного характера</t>
  </si>
  <si>
    <t>Ребенок производит звуковой анализ четырехзвуковых и пятизвуковых слов</t>
  </si>
  <si>
    <t>Ребенок может интонационно выделить звуки в слове, определить их последовательность, дать им характеристику, составить схему слова, выделить ударный гласный звук в слове</t>
  </si>
  <si>
    <t>Ребенок может определить количество и последовательность слов в предложении</t>
  </si>
  <si>
    <t>Ребенок может составить предложение с заданным количеством слов</t>
  </si>
  <si>
    <t>Ребенок знает названия всех букв</t>
  </si>
  <si>
    <t>Ребенок читает слоги</t>
  </si>
  <si>
    <t>У ребенка развит навык восприятия звуков по высоте в пределах квинты-терции</t>
  </si>
  <si>
    <t>У ребенка развиты певческий голос и вокально-слуховая координация</t>
  </si>
  <si>
    <t>Ребёнок ритмично и выразительно двигается в соответствие с характером музыки</t>
  </si>
  <si>
    <t>Ребенок способен самостоятельно придумать мелодию, используя в качестве образца русские народные песни</t>
  </si>
  <si>
    <t>Ребенок может сыграть простую мелодию на металлофоне, свирели, ударных, и электронных музыкальных инструментах: трещотках, погремушках, треугольниках</t>
  </si>
  <si>
    <t>Ребенок может исполнить музыкальное произведение в оркестре и в ансамбле</t>
  </si>
  <si>
    <t>Ребенок проявляет активность в доступных видах музыкальной исполнительской деятельности (игра в оркестре, пение, танцевальные движения и др.)</t>
  </si>
  <si>
    <t>Ребенок помогает придумывать движения, отражающие содержание песни</t>
  </si>
  <si>
    <t>У ребенка развит музыкальный вкус, музыкальная память</t>
  </si>
  <si>
    <t>Ребенок проявляет самостоятельность при выборе литературного и музыкального материала для театральной постановки</t>
  </si>
  <si>
    <t>Ребенок проявляет инициативу при изготовлении атрибутов и декораций к спектаклю</t>
  </si>
  <si>
    <t>Ребенок имеет представление о средствах погружения в театральные образы (музыка, слова, декорации, грим, костюм и др.)</t>
  </si>
  <si>
    <t>Ребенок умеет выразительно передавать образы в действии, мимике, пантомимике</t>
  </si>
  <si>
    <t>Ребенок может изобразить предметы по памяти и с натуры, передает их средствами рисунка (форма, пропорции, расположение)</t>
  </si>
  <si>
    <t>Ребенок способен передавать в рисунке сюжет, строить композицию</t>
  </si>
  <si>
    <t>Ребенок свободно использует приемы лепки, освоенные ранее (налеп, углубленный рельеф), применяет стеку</t>
  </si>
  <si>
    <t>Ребенок умеет передавать пропорции, соотношение по величине, выразительность поз, движений, деталей</t>
  </si>
  <si>
    <t>Ребенок умеет составлять узоры и декоративные композиции из геометрических и растительных элементов на листах бумаги разной формы</t>
  </si>
  <si>
    <t>Ребенок может выполнить вырезание (симметричное из бумаги, сложенной вдвое; несколько предметов из частей бумаги, сложенной гармошкой)</t>
  </si>
  <si>
    <t>Ребенок умеет создавать узоры по мотивам народных росписей</t>
  </si>
  <si>
    <t>Ребенок может сложить бумагу в разных направлениях</t>
  </si>
  <si>
    <t>Ребенок может сделать разметку с помощью шаблона</t>
  </si>
  <si>
    <t>Ребенок может выполнить работу по образцу</t>
  </si>
  <si>
    <t>Ребенок может создать объемную игрушку в технике «оригами»</t>
  </si>
  <si>
    <t>Ребенок может создать объемную поделку из природного материала</t>
  </si>
  <si>
    <t>Ребенок может вдеть нитку в иголку, завязать узелок, пришить пуговицу, петельку, выполнить шов «вперед иголка»</t>
  </si>
  <si>
    <r>
      <t xml:space="preserve">Показатели возможных достижений (возрастные характеристики) </t>
    </r>
    <r>
      <rPr>
        <b/>
        <u/>
        <sz val="9"/>
        <rFont val="Times New Roman"/>
        <family val="1"/>
        <charset val="204"/>
      </rPr>
      <t>к 7 годам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</si>
</sst>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9"/>
      <color theme="1"/>
      <name val="Calibri"/>
      <family val="1"/>
      <charset val="204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EC90"/>
        <bgColor indexed="64"/>
      </patternFill>
    </fill>
    <fill>
      <patternFill patternType="solid">
        <fgColor rgb="FFC0EED3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justify" vertical="center"/>
    </xf>
    <xf numFmtId="164" fontId="2" fillId="0" borderId="1" xfId="0" applyNumberFormat="1" applyFont="1" applyBorder="1" applyProtection="1">
      <protection hidden="1"/>
    </xf>
    <xf numFmtId="0" fontId="2" fillId="0" borderId="7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9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2" fillId="4" borderId="14" xfId="0" applyFont="1" applyFill="1" applyBorder="1"/>
    <xf numFmtId="0" fontId="2" fillId="0" borderId="15" xfId="0" applyFont="1" applyBorder="1"/>
    <xf numFmtId="0" fontId="0" fillId="0" borderId="15" xfId="0" applyBorder="1"/>
    <xf numFmtId="0" fontId="2" fillId="4" borderId="15" xfId="0" applyFont="1" applyFill="1" applyBorder="1"/>
    <xf numFmtId="0" fontId="6" fillId="0" borderId="1" xfId="0" applyFont="1" applyBorder="1" applyAlignment="1">
      <alignment horizontal="center" vertical="top" wrapText="1"/>
    </xf>
    <xf numFmtId="0" fontId="2" fillId="0" borderId="16" xfId="0" applyFont="1" applyBorder="1"/>
    <xf numFmtId="0" fontId="1" fillId="0" borderId="15" xfId="0" applyFont="1" applyBorder="1" applyAlignment="1">
      <alignment horizontal="left"/>
    </xf>
    <xf numFmtId="0" fontId="1" fillId="0" borderId="15" xfId="0" applyFont="1" applyBorder="1"/>
    <xf numFmtId="0" fontId="2" fillId="0" borderId="15" xfId="0" applyFont="1" applyBorder="1" applyAlignment="1">
      <alignment horizontal="justify" vertical="center"/>
    </xf>
    <xf numFmtId="0" fontId="2" fillId="0" borderId="14" xfId="0" applyFont="1" applyBorder="1"/>
    <xf numFmtId="0" fontId="2" fillId="0" borderId="14" xfId="0" applyFont="1" applyBorder="1" applyAlignment="1">
      <alignment horizontal="justify" vertical="center"/>
    </xf>
    <xf numFmtId="0" fontId="2" fillId="0" borderId="1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8" xfId="0" applyFont="1" applyBorder="1"/>
    <xf numFmtId="0" fontId="2" fillId="0" borderId="19" xfId="0" applyFont="1" applyBorder="1"/>
    <xf numFmtId="0" fontId="0" fillId="0" borderId="14" xfId="0" applyBorder="1"/>
    <xf numFmtId="164" fontId="2" fillId="0" borderId="7" xfId="0" applyNumberFormat="1" applyFont="1" applyBorder="1" applyProtection="1">
      <protection hidden="1"/>
    </xf>
    <xf numFmtId="0" fontId="2" fillId="0" borderId="24" xfId="0" applyFont="1" applyBorder="1" applyAlignment="1">
      <alignment horizontal="justify" vertical="center"/>
    </xf>
    <xf numFmtId="0" fontId="2" fillId="0" borderId="27" xfId="0" applyFont="1" applyBorder="1"/>
    <xf numFmtId="0" fontId="2" fillId="0" borderId="17" xfId="0" applyFont="1" applyBorder="1"/>
    <xf numFmtId="0" fontId="2" fillId="5" borderId="14" xfId="0" applyFont="1" applyFill="1" applyBorder="1"/>
    <xf numFmtId="0" fontId="2" fillId="5" borderId="15" xfId="0" applyFont="1" applyFill="1" applyBorder="1"/>
    <xf numFmtId="0" fontId="2" fillId="2" borderId="33" xfId="0" applyFont="1" applyFill="1" applyBorder="1"/>
    <xf numFmtId="0" fontId="2" fillId="3" borderId="33" xfId="0" applyFont="1" applyFill="1" applyBorder="1"/>
    <xf numFmtId="0" fontId="2" fillId="2" borderId="18" xfId="0" applyFont="1" applyFill="1" applyBorder="1"/>
    <xf numFmtId="0" fontId="2" fillId="3" borderId="18" xfId="0" applyFont="1" applyFill="1" applyBorder="1"/>
    <xf numFmtId="0" fontId="1" fillId="0" borderId="18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" fillId="0" borderId="18" xfId="0" applyFont="1" applyBorder="1"/>
    <xf numFmtId="0" fontId="1" fillId="0" borderId="19" xfId="0" applyFont="1" applyBorder="1"/>
    <xf numFmtId="0" fontId="2" fillId="2" borderId="19" xfId="0" applyFont="1" applyFill="1" applyBorder="1"/>
    <xf numFmtId="0" fontId="2" fillId="5" borderId="19" xfId="0" applyFont="1" applyFill="1" applyBorder="1" applyAlignment="1">
      <alignment horizontal="left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left"/>
    </xf>
    <xf numFmtId="0" fontId="2" fillId="6" borderId="19" xfId="0" applyFont="1" applyFill="1" applyBorder="1"/>
    <xf numFmtId="0" fontId="2" fillId="6" borderId="34" xfId="0" applyFont="1" applyFill="1" applyBorder="1"/>
    <xf numFmtId="0" fontId="2" fillId="3" borderId="19" xfId="0" applyFont="1" applyFill="1" applyBorder="1"/>
    <xf numFmtId="0" fontId="2" fillId="3" borderId="34" xfId="0" applyFont="1" applyFill="1" applyBorder="1"/>
    <xf numFmtId="0" fontId="1" fillId="0" borderId="16" xfId="0" applyFont="1" applyBorder="1"/>
    <xf numFmtId="0" fontId="2" fillId="5" borderId="34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34" xfId="0" applyFont="1" applyFill="1" applyBorder="1"/>
    <xf numFmtId="0" fontId="2" fillId="4" borderId="19" xfId="0" applyFont="1" applyFill="1" applyBorder="1"/>
    <xf numFmtId="0" fontId="2" fillId="4" borderId="16" xfId="0" applyFont="1" applyFill="1" applyBorder="1"/>
    <xf numFmtId="0" fontId="2" fillId="4" borderId="22" xfId="0" applyFont="1" applyFill="1" applyBorder="1"/>
    <xf numFmtId="0" fontId="2" fillId="4" borderId="18" xfId="0" applyFont="1" applyFill="1" applyBorder="1" applyAlignment="1">
      <alignment horizontal="left"/>
    </xf>
    <xf numFmtId="0" fontId="2" fillId="4" borderId="33" xfId="0" applyFont="1" applyFill="1" applyBorder="1"/>
    <xf numFmtId="0" fontId="2" fillId="4" borderId="32" xfId="0" applyFont="1" applyFill="1" applyBorder="1"/>
    <xf numFmtId="0" fontId="2" fillId="4" borderId="34" xfId="0" applyFont="1" applyFill="1" applyBorder="1"/>
    <xf numFmtId="0" fontId="1" fillId="0" borderId="1" xfId="0" applyFont="1" applyBorder="1" applyAlignment="1">
      <alignment horizontal="right"/>
    </xf>
    <xf numFmtId="0" fontId="2" fillId="0" borderId="9" xfId="0" applyFont="1" applyBorder="1"/>
    <xf numFmtId="0" fontId="11" fillId="0" borderId="0" xfId="0" applyFont="1" applyAlignment="1">
      <alignment horizontal="righ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6" fillId="0" borderId="5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14" xfId="0" applyFont="1" applyBorder="1"/>
    <xf numFmtId="0" fontId="2" fillId="0" borderId="23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2" fillId="0" borderId="15" xfId="0" applyFont="1" applyBorder="1" applyAlignment="1">
      <alignment horizontal="justify" vertical="center"/>
    </xf>
    <xf numFmtId="0" fontId="2" fillId="0" borderId="15" xfId="0" applyFont="1" applyBorder="1"/>
    <xf numFmtId="0" fontId="6" fillId="0" borderId="7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5" borderId="18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left"/>
    </xf>
    <xf numFmtId="0" fontId="2" fillId="3" borderId="19" xfId="0" applyFont="1" applyFill="1" applyBorder="1"/>
    <xf numFmtId="0" fontId="2" fillId="5" borderId="33" xfId="0" applyFont="1" applyFill="1" applyBorder="1"/>
    <xf numFmtId="0" fontId="2" fillId="5" borderId="34" xfId="0" applyFont="1" applyFill="1" applyBorder="1"/>
    <xf numFmtId="0" fontId="2" fillId="3" borderId="34" xfId="0" applyFont="1" applyFill="1" applyBorder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8" xfId="0" applyFont="1" applyBorder="1"/>
    <xf numFmtId="0" fontId="2" fillId="0" borderId="19" xfId="0" applyFont="1" applyBorder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2" borderId="18" xfId="0" applyFont="1" applyFill="1" applyBorder="1"/>
    <xf numFmtId="0" fontId="2" fillId="2" borderId="19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7" borderId="18" xfId="0" applyFont="1" applyFill="1" applyBorder="1"/>
    <xf numFmtId="0" fontId="2" fillId="7" borderId="19" xfId="0" applyFont="1" applyFill="1" applyBorder="1"/>
    <xf numFmtId="0" fontId="2" fillId="7" borderId="33" xfId="0" applyFont="1" applyFill="1" applyBorder="1"/>
    <xf numFmtId="0" fontId="2" fillId="7" borderId="34" xfId="0" applyFont="1" applyFill="1" applyBorder="1"/>
    <xf numFmtId="0" fontId="2" fillId="5" borderId="19" xfId="0" applyFont="1" applyFill="1" applyBorder="1"/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6" fillId="0" borderId="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16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" fillId="0" borderId="18" xfId="0" applyFont="1" applyBorder="1"/>
    <xf numFmtId="0" fontId="1" fillId="0" borderId="19" xfId="0" applyFont="1" applyBorder="1"/>
    <xf numFmtId="0" fontId="2" fillId="5" borderId="16" xfId="0" applyFont="1" applyFill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2" fillId="3" borderId="18" xfId="0" applyFont="1" applyFill="1" applyBorder="1"/>
    <xf numFmtId="0" fontId="2" fillId="3" borderId="16" xfId="0" applyFont="1" applyFill="1" applyBorder="1"/>
    <xf numFmtId="0" fontId="2" fillId="5" borderId="21" xfId="0" applyFont="1" applyFill="1" applyBorder="1"/>
    <xf numFmtId="0" fontId="2" fillId="5" borderId="22" xfId="0" applyFont="1" applyFill="1" applyBorder="1"/>
    <xf numFmtId="0" fontId="2" fillId="3" borderId="20" xfId="0" applyFont="1" applyFill="1" applyBorder="1"/>
    <xf numFmtId="0" fontId="2" fillId="3" borderId="22" xfId="0" applyFont="1" applyFill="1" applyBorder="1"/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2" fillId="2" borderId="20" xfId="0" applyFont="1" applyFill="1" applyBorder="1"/>
    <xf numFmtId="0" fontId="2" fillId="2" borderId="21" xfId="0" applyFont="1" applyFill="1" applyBorder="1"/>
    <xf numFmtId="0" fontId="6" fillId="0" borderId="27" xfId="0" applyFont="1" applyBorder="1" applyAlignment="1">
      <alignment horizontal="center" vertical="top" wrapText="1"/>
    </xf>
    <xf numFmtId="0" fontId="2" fillId="6" borderId="19" xfId="0" applyFont="1" applyFill="1" applyBorder="1"/>
    <xf numFmtId="0" fontId="2" fillId="6" borderId="34" xfId="0" applyFont="1" applyFill="1" applyBorder="1"/>
    <xf numFmtId="0" fontId="9" fillId="0" borderId="0" xfId="0" applyFont="1" applyAlignment="1">
      <alignment horizontal="right"/>
    </xf>
    <xf numFmtId="0" fontId="2" fillId="2" borderId="16" xfId="0" applyFont="1" applyFill="1" applyBorder="1"/>
    <xf numFmtId="0" fontId="2" fillId="2" borderId="32" xfId="0" applyFont="1" applyFill="1" applyBorder="1"/>
    <xf numFmtId="0" fontId="5" fillId="0" borderId="1" xfId="0" applyFont="1" applyBorder="1" applyAlignment="1">
      <alignment horizontal="center" vertical="top" wrapText="1"/>
    </xf>
    <xf numFmtId="0" fontId="1" fillId="0" borderId="16" xfId="0" applyFont="1" applyBorder="1"/>
    <xf numFmtId="0" fontId="2" fillId="5" borderId="18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5" borderId="20" xfId="0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22" xfId="0" applyFont="1" applyFill="1" applyBorder="1"/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2" fillId="3" borderId="33" xfId="0" applyFont="1" applyFill="1" applyBorder="1"/>
    <xf numFmtId="0" fontId="2" fillId="3" borderId="32" xfId="0" applyFont="1" applyFill="1" applyBorder="1"/>
    <xf numFmtId="0" fontId="2" fillId="5" borderId="14" xfId="0" applyFont="1" applyFill="1" applyBorder="1"/>
    <xf numFmtId="0" fontId="2" fillId="5" borderId="15" xfId="0" applyFont="1" applyFill="1" applyBorder="1"/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22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0EED3"/>
      <color rgb="FFB1F5CB"/>
      <color rgb="FFFFCDCD"/>
      <color rgb="FFFEEC90"/>
      <color rgb="FFFDE28B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999ED-0A40-4D01-8BB0-CDAED49A2453}">
  <dimension ref="A1:L43"/>
  <sheetViews>
    <sheetView topLeftCell="A31" zoomScale="80" zoomScaleNormal="80" workbookViewId="0">
      <selection activeCell="K45" sqref="K45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33.453125" customWidth="1"/>
    <col min="6" max="6" width="34.7265625" customWidth="1"/>
    <col min="7" max="7" width="29.90625" customWidth="1"/>
    <col min="8" max="8" width="28.6328125" customWidth="1"/>
    <col min="9" max="9" width="26.26953125" customWidth="1"/>
    <col min="10" max="10" width="12.36328125" customWidth="1"/>
    <col min="12" max="12" width="13" customWidth="1"/>
  </cols>
  <sheetData>
    <row r="1" spans="1:12" x14ac:dyDescent="0.35">
      <c r="A1" s="85" t="s">
        <v>43</v>
      </c>
      <c r="B1" s="85"/>
      <c r="C1" s="12"/>
      <c r="D1" s="12"/>
      <c r="E1" s="66" t="s">
        <v>101</v>
      </c>
      <c r="F1" s="67"/>
      <c r="G1" s="68" t="s">
        <v>112</v>
      </c>
      <c r="H1" s="68"/>
      <c r="I1" s="68"/>
      <c r="J1" s="68"/>
      <c r="K1" s="23"/>
      <c r="L1" s="23"/>
    </row>
    <row r="2" spans="1:12" x14ac:dyDescent="0.35">
      <c r="A2" s="85" t="s">
        <v>0</v>
      </c>
      <c r="B2" s="85"/>
      <c r="C2" s="85"/>
      <c r="D2" s="85"/>
      <c r="E2" s="40"/>
      <c r="F2" s="41"/>
      <c r="G2" s="41"/>
      <c r="H2" s="41"/>
      <c r="I2" s="26"/>
      <c r="J2" s="26"/>
      <c r="K2" s="26"/>
      <c r="L2" s="26"/>
    </row>
    <row r="3" spans="1:12" ht="14.5" customHeight="1" x14ac:dyDescent="0.35">
      <c r="A3" s="86" t="s">
        <v>1</v>
      </c>
      <c r="B3" s="86"/>
      <c r="C3" s="86"/>
      <c r="D3" s="86"/>
      <c r="E3" s="12"/>
      <c r="F3" s="12"/>
      <c r="G3" s="12"/>
      <c r="H3" s="12"/>
      <c r="I3" s="12"/>
      <c r="J3" s="12"/>
      <c r="K3" s="12"/>
      <c r="L3" s="12"/>
    </row>
    <row r="4" spans="1:12" x14ac:dyDescent="0.35">
      <c r="A4" s="87" t="s">
        <v>10</v>
      </c>
      <c r="B4" s="87"/>
      <c r="C4" s="19"/>
      <c r="D4" s="19"/>
      <c r="E4" s="36" t="s">
        <v>13</v>
      </c>
      <c r="F4" s="47" t="s">
        <v>12</v>
      </c>
      <c r="G4" s="49" t="s">
        <v>11</v>
      </c>
      <c r="H4" s="14"/>
      <c r="I4" s="14"/>
      <c r="J4" s="14"/>
      <c r="K4" s="14"/>
      <c r="L4" s="14"/>
    </row>
    <row r="5" spans="1:12" ht="15" thickBot="1" x14ac:dyDescent="0.4">
      <c r="A5" s="78" t="s">
        <v>14</v>
      </c>
      <c r="B5" s="78"/>
      <c r="C5" s="21"/>
      <c r="D5" s="21"/>
      <c r="E5" s="34" t="s">
        <v>16</v>
      </c>
      <c r="F5" s="48" t="s">
        <v>18</v>
      </c>
      <c r="G5" s="50" t="s">
        <v>17</v>
      </c>
      <c r="H5" s="11"/>
      <c r="I5" s="11"/>
      <c r="J5" s="11"/>
      <c r="K5" s="11"/>
      <c r="L5" s="11"/>
    </row>
    <row r="6" spans="1:12" ht="20.5" customHeight="1" thickBot="1" x14ac:dyDescent="0.4">
      <c r="A6" s="106" t="s">
        <v>2</v>
      </c>
      <c r="B6" s="74" t="s">
        <v>3</v>
      </c>
      <c r="C6" s="3"/>
      <c r="D6" s="3"/>
      <c r="E6" s="108" t="s">
        <v>20</v>
      </c>
      <c r="F6" s="108"/>
      <c r="G6" s="108"/>
      <c r="H6" s="108"/>
      <c r="I6" s="109"/>
      <c r="J6" s="110" t="s">
        <v>64</v>
      </c>
    </row>
    <row r="7" spans="1:12" ht="15" thickBot="1" x14ac:dyDescent="0.4">
      <c r="A7" s="106"/>
      <c r="B7" s="74"/>
      <c r="C7" s="2"/>
      <c r="D7" s="2"/>
      <c r="E7" s="113" t="s">
        <v>113</v>
      </c>
      <c r="F7" s="113"/>
      <c r="G7" s="113"/>
      <c r="H7" s="113"/>
      <c r="I7" s="173"/>
      <c r="J7" s="111"/>
    </row>
    <row r="8" spans="1:12" ht="16" customHeight="1" thickBot="1" x14ac:dyDescent="0.4">
      <c r="A8" s="106"/>
      <c r="B8" s="74"/>
      <c r="C8" s="2"/>
      <c r="D8" s="2"/>
      <c r="E8" s="75" t="s">
        <v>68</v>
      </c>
      <c r="F8" s="76"/>
      <c r="G8" s="76"/>
      <c r="H8" s="76"/>
      <c r="I8" s="77"/>
      <c r="J8" s="111"/>
    </row>
    <row r="9" spans="1:12" ht="24" customHeight="1" thickBot="1" x14ac:dyDescent="0.4">
      <c r="A9" s="106"/>
      <c r="B9" s="74"/>
      <c r="C9" s="2"/>
      <c r="D9" s="2"/>
      <c r="E9" s="69" t="s">
        <v>180</v>
      </c>
      <c r="F9" s="69" t="s">
        <v>181</v>
      </c>
      <c r="G9" s="69" t="s">
        <v>182</v>
      </c>
      <c r="H9" s="69" t="s">
        <v>183</v>
      </c>
      <c r="I9" s="169" t="s">
        <v>184</v>
      </c>
      <c r="J9" s="111"/>
    </row>
    <row r="10" spans="1:12" ht="26" customHeight="1" thickBot="1" x14ac:dyDescent="0.4">
      <c r="A10" s="106"/>
      <c r="B10" s="74"/>
      <c r="C10" s="2"/>
      <c r="D10" s="2"/>
      <c r="E10" s="88"/>
      <c r="F10" s="88"/>
      <c r="G10" s="88"/>
      <c r="H10" s="88"/>
      <c r="I10" s="170"/>
      <c r="J10" s="112"/>
    </row>
    <row r="11" spans="1:12" ht="15" thickBot="1" x14ac:dyDescent="0.4">
      <c r="A11" s="2">
        <v>1</v>
      </c>
      <c r="B11" s="2"/>
      <c r="C11" s="2"/>
      <c r="D11" s="2"/>
      <c r="E11" s="2"/>
      <c r="F11" s="2"/>
      <c r="G11" s="2"/>
      <c r="H11" s="2"/>
      <c r="I11" s="2"/>
      <c r="J11" s="4" t="e">
        <f>AVERAGE(E11:I11)</f>
        <v>#DIV/0!</v>
      </c>
    </row>
    <row r="12" spans="1:12" ht="15" thickBot="1" x14ac:dyDescent="0.4">
      <c r="A12" s="2">
        <v>2</v>
      </c>
      <c r="B12" s="2"/>
      <c r="C12" s="2"/>
      <c r="D12" s="2"/>
      <c r="E12" s="2"/>
      <c r="F12" s="2"/>
      <c r="G12" s="2"/>
      <c r="H12" s="2"/>
      <c r="I12" s="2"/>
      <c r="J12" s="4" t="e">
        <f>AVERAGE(E12:I12)</f>
        <v>#DIV/0!</v>
      </c>
    </row>
    <row r="13" spans="1:12" ht="15" thickBot="1" x14ac:dyDescent="0.4">
      <c r="A13" s="2">
        <v>3</v>
      </c>
      <c r="B13" s="2"/>
      <c r="C13" s="2"/>
      <c r="D13" s="2"/>
      <c r="E13" s="2"/>
      <c r="F13" s="2"/>
      <c r="G13" s="2"/>
      <c r="H13" s="2"/>
      <c r="I13" s="2"/>
      <c r="J13" s="4" t="e">
        <f>AVERAGE(E13:I13)</f>
        <v>#DIV/0!</v>
      </c>
    </row>
    <row r="14" spans="1:12" ht="15" thickBot="1" x14ac:dyDescent="0.4">
      <c r="A14" s="2">
        <v>4</v>
      </c>
      <c r="B14" s="2"/>
      <c r="C14" s="2"/>
      <c r="D14" s="2"/>
      <c r="E14" s="2"/>
      <c r="F14" s="2"/>
      <c r="G14" s="2"/>
      <c r="H14" s="2"/>
      <c r="I14" s="2"/>
      <c r="J14" s="4" t="e">
        <f>AVERAGE(E14:I14)</f>
        <v>#DIV/0!</v>
      </c>
    </row>
    <row r="15" spans="1:12" ht="15" thickBot="1" x14ac:dyDescent="0.4">
      <c r="A15" s="2">
        <v>5</v>
      </c>
      <c r="B15" s="2"/>
      <c r="C15" s="2"/>
      <c r="D15" s="2"/>
      <c r="E15" s="2"/>
      <c r="F15" s="2"/>
      <c r="G15" s="2"/>
      <c r="H15" s="2"/>
      <c r="I15" s="2"/>
      <c r="J15" s="4" t="e">
        <f>AVERAGE(E15:I15)</f>
        <v>#DIV/0!</v>
      </c>
    </row>
    <row r="16" spans="1:12" ht="15" thickBot="1" x14ac:dyDescent="0.4">
      <c r="A16" s="2">
        <v>6</v>
      </c>
      <c r="B16" s="2"/>
      <c r="C16" s="2"/>
      <c r="D16" s="2"/>
      <c r="E16" s="2"/>
      <c r="F16" s="2"/>
      <c r="G16" s="2"/>
      <c r="H16" s="2"/>
      <c r="I16" s="2"/>
      <c r="J16" s="4" t="e">
        <f>AVERAGE(E16:I16)</f>
        <v>#DIV/0!</v>
      </c>
    </row>
    <row r="17" spans="1:10" ht="15" thickBot="1" x14ac:dyDescent="0.4">
      <c r="A17" s="2">
        <v>7</v>
      </c>
      <c r="B17" s="2"/>
      <c r="C17" s="2"/>
      <c r="D17" s="2"/>
      <c r="E17" s="2"/>
      <c r="F17" s="2"/>
      <c r="G17" s="2"/>
      <c r="H17" s="2"/>
      <c r="I17" s="2"/>
      <c r="J17" s="4" t="e">
        <f>AVERAGE(E17:I17)</f>
        <v>#DIV/0!</v>
      </c>
    </row>
    <row r="18" spans="1:10" ht="15" thickBot="1" x14ac:dyDescent="0.4">
      <c r="A18" s="2">
        <v>8</v>
      </c>
      <c r="B18" s="2"/>
      <c r="C18" s="2"/>
      <c r="D18" s="2"/>
      <c r="E18" s="2"/>
      <c r="F18" s="2"/>
      <c r="G18" s="2"/>
      <c r="H18" s="2"/>
      <c r="I18" s="2"/>
      <c r="J18" s="4" t="e">
        <f>AVERAGE(E18:I18)</f>
        <v>#DIV/0!</v>
      </c>
    </row>
    <row r="19" spans="1:10" ht="15" thickBot="1" x14ac:dyDescent="0.4">
      <c r="A19" s="2">
        <v>9</v>
      </c>
      <c r="B19" s="2"/>
      <c r="C19" s="2"/>
      <c r="D19" s="2"/>
      <c r="E19" s="2"/>
      <c r="F19" s="2"/>
      <c r="G19" s="2"/>
      <c r="H19" s="2"/>
      <c r="I19" s="2"/>
      <c r="J19" s="4" t="e">
        <f>AVERAGE(E19:I19)</f>
        <v>#DIV/0!</v>
      </c>
    </row>
    <row r="20" spans="1:10" ht="15" thickBot="1" x14ac:dyDescent="0.4">
      <c r="A20" s="2">
        <v>10</v>
      </c>
      <c r="B20" s="2"/>
      <c r="C20" s="2"/>
      <c r="D20" s="2"/>
      <c r="E20" s="2"/>
      <c r="F20" s="2"/>
      <c r="G20" s="2"/>
      <c r="H20" s="2"/>
      <c r="I20" s="2"/>
      <c r="J20" s="4" t="e">
        <f>AVERAGE(E20:I20)</f>
        <v>#DIV/0!</v>
      </c>
    </row>
    <row r="21" spans="1:10" ht="15" thickBot="1" x14ac:dyDescent="0.4">
      <c r="A21" s="2">
        <v>11</v>
      </c>
      <c r="B21" s="2"/>
      <c r="C21" s="2"/>
      <c r="D21" s="2"/>
      <c r="E21" s="2"/>
      <c r="F21" s="2"/>
      <c r="G21" s="2"/>
      <c r="H21" s="2"/>
      <c r="I21" s="2"/>
      <c r="J21" s="4" t="e">
        <f>AVERAGE(E21:I21)</f>
        <v>#DIV/0!</v>
      </c>
    </row>
    <row r="22" spans="1:10" ht="15" thickBot="1" x14ac:dyDescent="0.4">
      <c r="A22" s="2">
        <v>12</v>
      </c>
      <c r="B22" s="2"/>
      <c r="C22" s="2"/>
      <c r="D22" s="2"/>
      <c r="E22" s="2"/>
      <c r="F22" s="2"/>
      <c r="G22" s="2"/>
      <c r="H22" s="2"/>
      <c r="I22" s="2"/>
      <c r="J22" s="4" t="e">
        <f>AVERAGE(E22:I22)</f>
        <v>#DIV/0!</v>
      </c>
    </row>
    <row r="23" spans="1:10" ht="15" thickBot="1" x14ac:dyDescent="0.4">
      <c r="A23" s="2">
        <v>13</v>
      </c>
      <c r="B23" s="2"/>
      <c r="C23" s="2"/>
      <c r="D23" s="2"/>
      <c r="E23" s="2"/>
      <c r="F23" s="2"/>
      <c r="G23" s="2"/>
      <c r="H23" s="2"/>
      <c r="I23" s="2"/>
      <c r="J23" s="4" t="e">
        <f>AVERAGE(E23:I23)</f>
        <v>#DIV/0!</v>
      </c>
    </row>
    <row r="24" spans="1:10" ht="15" thickBot="1" x14ac:dyDescent="0.4">
      <c r="A24" s="2">
        <v>14</v>
      </c>
      <c r="B24" s="2"/>
      <c r="C24" s="2"/>
      <c r="D24" s="2"/>
      <c r="E24" s="2"/>
      <c r="F24" s="2"/>
      <c r="G24" s="2"/>
      <c r="H24" s="2"/>
      <c r="I24" s="2"/>
      <c r="J24" s="4" t="e">
        <f>AVERAGE(E24:I24)</f>
        <v>#DIV/0!</v>
      </c>
    </row>
    <row r="25" spans="1:10" ht="15" thickBot="1" x14ac:dyDescent="0.4">
      <c r="A25" s="2">
        <v>15</v>
      </c>
      <c r="B25" s="2"/>
      <c r="C25" s="2"/>
      <c r="D25" s="2"/>
      <c r="E25" s="2"/>
      <c r="F25" s="2"/>
      <c r="G25" s="2"/>
      <c r="H25" s="2"/>
      <c r="I25" s="2"/>
      <c r="J25" s="4" t="e">
        <f>AVERAGE(E25:I25)</f>
        <v>#DIV/0!</v>
      </c>
    </row>
    <row r="26" spans="1:10" ht="15" thickBot="1" x14ac:dyDescent="0.4">
      <c r="A26" s="2">
        <v>16</v>
      </c>
      <c r="B26" s="2"/>
      <c r="C26" s="2"/>
      <c r="D26" s="2"/>
      <c r="E26" s="2"/>
      <c r="F26" s="2"/>
      <c r="G26" s="2"/>
      <c r="H26" s="2"/>
      <c r="I26" s="2"/>
      <c r="J26" s="4" t="e">
        <f>AVERAGE(E26:I26)</f>
        <v>#DIV/0!</v>
      </c>
    </row>
    <row r="27" spans="1:10" ht="15" thickBot="1" x14ac:dyDescent="0.4">
      <c r="A27" s="2">
        <v>17</v>
      </c>
      <c r="B27" s="2"/>
      <c r="C27" s="2"/>
      <c r="D27" s="2"/>
      <c r="E27" s="2"/>
      <c r="F27" s="2"/>
      <c r="G27" s="2"/>
      <c r="H27" s="2"/>
      <c r="I27" s="2"/>
      <c r="J27" s="4" t="e">
        <f>AVERAGE(E27:I27)</f>
        <v>#DIV/0!</v>
      </c>
    </row>
    <row r="28" spans="1:10" ht="15" thickBot="1" x14ac:dyDescent="0.4">
      <c r="A28" s="2">
        <v>18</v>
      </c>
      <c r="B28" s="2"/>
      <c r="C28" s="2"/>
      <c r="D28" s="2"/>
      <c r="E28" s="2"/>
      <c r="F28" s="2"/>
      <c r="G28" s="2"/>
      <c r="H28" s="2"/>
      <c r="I28" s="2"/>
      <c r="J28" s="4" t="e">
        <f>AVERAGE(E28:I28)</f>
        <v>#DIV/0!</v>
      </c>
    </row>
    <row r="29" spans="1:10" ht="15" thickBot="1" x14ac:dyDescent="0.4">
      <c r="A29" s="2">
        <v>19</v>
      </c>
      <c r="B29" s="2"/>
      <c r="C29" s="2"/>
      <c r="D29" s="2"/>
      <c r="E29" s="2"/>
      <c r="F29" s="2"/>
      <c r="G29" s="2"/>
      <c r="H29" s="2"/>
      <c r="I29" s="2"/>
      <c r="J29" s="4" t="e">
        <f>AVERAGE(E29:I29)</f>
        <v>#DIV/0!</v>
      </c>
    </row>
    <row r="30" spans="1:10" ht="15" thickBot="1" x14ac:dyDescent="0.4">
      <c r="A30" s="2">
        <v>20</v>
      </c>
      <c r="B30" s="2"/>
      <c r="C30" s="2"/>
      <c r="D30" s="2"/>
      <c r="E30" s="2"/>
      <c r="F30" s="2"/>
      <c r="G30" s="2"/>
      <c r="H30" s="2"/>
      <c r="I30" s="2"/>
      <c r="J30" s="4" t="e">
        <f>AVERAGE(E30:I30)</f>
        <v>#DIV/0!</v>
      </c>
    </row>
    <row r="31" spans="1:10" ht="15" thickBot="1" x14ac:dyDescent="0.4">
      <c r="A31" s="2">
        <v>21</v>
      </c>
      <c r="B31" s="2"/>
      <c r="C31" s="2"/>
      <c r="D31" s="2"/>
      <c r="E31" s="2"/>
      <c r="F31" s="2"/>
      <c r="G31" s="2"/>
      <c r="H31" s="2"/>
      <c r="I31" s="2"/>
      <c r="J31" s="4" t="e">
        <f>AVERAGE(E31:I31)</f>
        <v>#DIV/0!</v>
      </c>
    </row>
    <row r="32" spans="1:10" ht="15" thickBot="1" x14ac:dyDescent="0.4">
      <c r="A32" s="2">
        <v>22</v>
      </c>
      <c r="B32" s="2"/>
      <c r="C32" s="2"/>
      <c r="D32" s="2"/>
      <c r="E32" s="2"/>
      <c r="F32" s="2"/>
      <c r="G32" s="2"/>
      <c r="H32" s="2"/>
      <c r="I32" s="2"/>
      <c r="J32" s="4" t="e">
        <f>AVERAGE(E32:I32)</f>
        <v>#DIV/0!</v>
      </c>
    </row>
    <row r="33" spans="1:10" ht="15" thickBot="1" x14ac:dyDescent="0.4">
      <c r="A33" s="2">
        <v>23</v>
      </c>
      <c r="B33" s="2"/>
      <c r="C33" s="2"/>
      <c r="D33" s="2"/>
      <c r="E33" s="2"/>
      <c r="F33" s="2"/>
      <c r="G33" s="2"/>
      <c r="H33" s="2"/>
      <c r="I33" s="2"/>
      <c r="J33" s="4" t="e">
        <f>AVERAGE(E33:I33)</f>
        <v>#DIV/0!</v>
      </c>
    </row>
    <row r="34" spans="1:10" ht="15" thickBot="1" x14ac:dyDescent="0.4">
      <c r="A34" s="2">
        <v>24</v>
      </c>
      <c r="B34" s="2"/>
      <c r="C34" s="2"/>
      <c r="D34" s="2"/>
      <c r="E34" s="2"/>
      <c r="F34" s="2"/>
      <c r="G34" s="2"/>
      <c r="H34" s="2"/>
      <c r="I34" s="2"/>
      <c r="J34" s="4" t="e">
        <f>AVERAGE(E34:I34)</f>
        <v>#DIV/0!</v>
      </c>
    </row>
    <row r="35" spans="1:10" ht="15" thickBot="1" x14ac:dyDescent="0.4">
      <c r="A35" s="2">
        <v>25</v>
      </c>
      <c r="B35" s="2"/>
      <c r="C35" s="2"/>
      <c r="D35" s="2"/>
      <c r="E35" s="2"/>
      <c r="F35" s="2"/>
      <c r="G35" s="2"/>
      <c r="H35" s="2"/>
      <c r="I35" s="2"/>
      <c r="J35" s="4" t="e">
        <f>AVERAGE(E35:I35)</f>
        <v>#DIV/0!</v>
      </c>
    </row>
    <row r="36" spans="1:10" ht="15" thickBot="1" x14ac:dyDescent="0.4">
      <c r="A36" s="2">
        <v>26</v>
      </c>
      <c r="B36" s="2"/>
      <c r="C36" s="2"/>
      <c r="D36" s="2"/>
      <c r="E36" s="2"/>
      <c r="F36" s="2"/>
      <c r="G36" s="2"/>
      <c r="H36" s="2"/>
      <c r="I36" s="2"/>
      <c r="J36" s="4" t="e">
        <f>AVERAGE(E36:I36)</f>
        <v>#DIV/0!</v>
      </c>
    </row>
    <row r="37" spans="1:10" ht="15" thickBot="1" x14ac:dyDescent="0.4">
      <c r="A37" s="2">
        <v>27</v>
      </c>
      <c r="B37" s="2"/>
      <c r="C37" s="2"/>
      <c r="D37" s="2"/>
      <c r="E37" s="2"/>
      <c r="F37" s="2"/>
      <c r="G37" s="2"/>
      <c r="H37" s="2"/>
      <c r="I37" s="2"/>
      <c r="J37" s="4" t="e">
        <f>AVERAGE(E37:I37)</f>
        <v>#DIV/0!</v>
      </c>
    </row>
    <row r="38" spans="1:10" ht="15" thickBot="1" x14ac:dyDescent="0.4">
      <c r="A38" s="2">
        <v>28</v>
      </c>
      <c r="B38" s="2"/>
      <c r="C38" s="2"/>
      <c r="D38" s="2"/>
      <c r="E38" s="2"/>
      <c r="F38" s="2"/>
      <c r="G38" s="2"/>
      <c r="H38" s="2"/>
      <c r="I38" s="2"/>
      <c r="J38" s="4" t="e">
        <f>AVERAGE(E38:I38)</f>
        <v>#DIV/0!</v>
      </c>
    </row>
    <row r="39" spans="1:10" ht="15" thickBot="1" x14ac:dyDescent="0.4">
      <c r="A39" s="2">
        <v>29</v>
      </c>
      <c r="B39" s="2"/>
      <c r="C39" s="2"/>
      <c r="D39" s="2"/>
      <c r="E39" s="2"/>
      <c r="F39" s="2"/>
      <c r="G39" s="2"/>
      <c r="H39" s="2"/>
      <c r="I39" s="2"/>
      <c r="J39" s="4" t="e">
        <f>AVERAGE(E39:I39)</f>
        <v>#DIV/0!</v>
      </c>
    </row>
    <row r="40" spans="1:10" ht="15" thickBot="1" x14ac:dyDescent="0.4">
      <c r="A40" s="2">
        <v>30</v>
      </c>
      <c r="B40" s="2"/>
      <c r="C40" s="2"/>
      <c r="D40" s="2"/>
      <c r="E40" s="2"/>
      <c r="F40" s="2"/>
      <c r="G40" s="2"/>
      <c r="H40" s="2"/>
      <c r="I40" s="2"/>
      <c r="J40" s="4" t="e">
        <f>AVERAGE(E40:I40)</f>
        <v>#DIV/0!</v>
      </c>
    </row>
    <row r="41" spans="1:10" ht="15" thickBot="1" x14ac:dyDescent="0.4">
      <c r="A41" s="2"/>
      <c r="B41" s="63" t="s">
        <v>15</v>
      </c>
      <c r="C41" s="63"/>
      <c r="D41" s="63"/>
      <c r="E41" s="63"/>
      <c r="F41" s="63"/>
      <c r="G41" s="63"/>
      <c r="H41" s="63"/>
      <c r="I41" s="63"/>
      <c r="J41" s="4" t="e">
        <f>AVERAGE(J11:J40)</f>
        <v>#DIV/0!</v>
      </c>
    </row>
    <row r="42" spans="1:10" x14ac:dyDescent="0.35">
      <c r="A42" s="1"/>
      <c r="B42" s="64" t="s">
        <v>19</v>
      </c>
      <c r="C42" s="64"/>
      <c r="D42" s="64"/>
      <c r="E42" s="64"/>
      <c r="F42" s="64"/>
      <c r="G42" s="64"/>
      <c r="H42" s="64"/>
      <c r="I42" s="64"/>
      <c r="J42" s="64"/>
    </row>
    <row r="43" spans="1:10" x14ac:dyDescent="0.35">
      <c r="B43" s="65" t="s">
        <v>100</v>
      </c>
      <c r="C43" s="65"/>
      <c r="D43" s="65"/>
      <c r="E43" s="65"/>
      <c r="F43" s="65"/>
      <c r="G43" s="65"/>
      <c r="H43" s="65"/>
      <c r="I43" s="65"/>
      <c r="J43" s="65"/>
    </row>
  </sheetData>
  <mergeCells count="21">
    <mergeCell ref="B42:J42"/>
    <mergeCell ref="B43:J43"/>
    <mergeCell ref="E1:F1"/>
    <mergeCell ref="G1:J1"/>
    <mergeCell ref="E9:E10"/>
    <mergeCell ref="F9:F10"/>
    <mergeCell ref="G9:G10"/>
    <mergeCell ref="H9:H10"/>
    <mergeCell ref="I9:I10"/>
    <mergeCell ref="B41:I41"/>
    <mergeCell ref="A6:A10"/>
    <mergeCell ref="B6:B10"/>
    <mergeCell ref="E6:I6"/>
    <mergeCell ref="J6:J10"/>
    <mergeCell ref="E7:I7"/>
    <mergeCell ref="E8:I8"/>
    <mergeCell ref="A4:B4"/>
    <mergeCell ref="A5:B5"/>
    <mergeCell ref="A1:B1"/>
    <mergeCell ref="A2:D2"/>
    <mergeCell ref="A3:D3"/>
  </mergeCells>
  <conditionalFormatting sqref="E11:I40">
    <cfRule type="containsText" dxfId="228" priority="20" operator="containsText" text="2">
      <formula>NOT(ISERROR(SEARCH("2",E11)))</formula>
    </cfRule>
    <cfRule type="containsText" dxfId="227" priority="21" operator="containsText" text="2">
      <formula>NOT(ISERROR(SEARCH("2",E11)))</formula>
    </cfRule>
    <cfRule type="containsText" dxfId="226" priority="22" operator="containsText" text="1">
      <formula>NOT(ISERROR(SEARCH("1",E11)))</formula>
    </cfRule>
    <cfRule type="containsText" dxfId="225" priority="23" operator="containsText" text="0">
      <formula>NOT(ISERROR(SEARCH("0",E11)))</formula>
    </cfRule>
    <cfRule type="containsText" dxfId="224" priority="27" operator="containsText" text="1">
      <formula>NOT(ISERROR(SEARCH("1",E11)))</formula>
    </cfRule>
    <cfRule type="containsText" dxfId="223" priority="28" operator="containsText" text="2">
      <formula>NOT(ISERROR(SEARCH("2",E11)))</formula>
    </cfRule>
  </conditionalFormatting>
  <conditionalFormatting sqref="K4:L4">
    <cfRule type="containsText" dxfId="222" priority="8" operator="containsText" text="«1» показатель в стадии формирования">
      <formula>NOT(ISERROR(SEARCH("«1» показатель в стадии формирования",K4)))</formula>
    </cfRule>
    <cfRule type="containsText" dxfId="221" priority="9" operator="containsText" text="«1»">
      <formula>NOT(ISERROR(SEARCH("«1»",K4)))</formula>
    </cfRule>
  </conditionalFormatting>
  <conditionalFormatting sqref="K5:L5">
    <cfRule type="containsText" dxfId="220" priority="10" operator="containsText" text="1,1 - 1,7">
      <formula>NOT(ISERROR(SEARCH("1,1 - 1,7",K5)))</formula>
    </cfRule>
  </conditionalFormatting>
  <conditionalFormatting sqref="J11:J41">
    <cfRule type="cellIs" dxfId="217" priority="24" operator="between">
      <formula>1.8</formula>
      <formula>2</formula>
    </cfRule>
    <cfRule type="cellIs" dxfId="216" priority="25" operator="between">
      <formula>1</formula>
      <formula>1.7</formula>
    </cfRule>
    <cfRule type="cellIs" dxfId="215" priority="26" operator="between">
      <formula>0</formula>
      <formula>0.9</formula>
    </cfRule>
  </conditionalFormatting>
  <conditionalFormatting sqref="E4:F4">
    <cfRule type="containsText" dxfId="3" priority="3" operator="containsText" text="«2»">
      <formula>NOT(ISERROR(SEARCH("«2»",E4)))</formula>
    </cfRule>
    <cfRule type="expression" dxfId="2" priority="4">
      <formula>#REF!&lt;500</formula>
    </cfRule>
    <cfRule type="colorScale" priority="5">
      <colorScale>
        <cfvo type="min"/>
        <cfvo type="max"/>
        <color rgb="FF92D050"/>
        <color rgb="FFFFEF9C"/>
      </colorScale>
    </cfRule>
    <cfRule type="colorScale" priority="6">
      <colorScale>
        <cfvo type="min"/>
        <cfvo type="max"/>
        <color rgb="FF92D050"/>
        <color rgb="FFFFEF9C"/>
      </colorScale>
    </cfRule>
  </conditionalFormatting>
  <conditionalFormatting sqref="E5:F5">
    <cfRule type="containsText" dxfId="1" priority="2" operator="containsText" text="1,8 - 2">
      <formula>NOT(ISERROR(SEARCH("1,8 - 2",E5)))</formula>
    </cfRule>
  </conditionalFormatting>
  <conditionalFormatting sqref="G4:G5">
    <cfRule type="containsText" dxfId="0" priority="1" operator="containsText" text="«0» ">
      <formula>NOT(ISERROR(SEARCH("«0» ",G4)))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E5B2-D66A-4465-A9D8-B3D9E01F3EA3}">
  <dimension ref="A1:U45"/>
  <sheetViews>
    <sheetView topLeftCell="E1" zoomScale="90" zoomScaleNormal="90" workbookViewId="0">
      <selection activeCell="E7" sqref="E7:T7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6" width="9" customWidth="1"/>
    <col min="7" max="7" width="10.6328125" customWidth="1"/>
    <col min="8" max="8" width="10.54296875" customWidth="1"/>
    <col min="9" max="9" width="15.6328125" customWidth="1"/>
    <col min="10" max="10" width="8.54296875" customWidth="1"/>
    <col min="11" max="11" width="15.7265625" customWidth="1"/>
    <col min="12" max="12" width="17.453125" customWidth="1"/>
    <col min="13" max="13" width="16.453125" customWidth="1"/>
    <col min="14" max="14" width="17.1796875" customWidth="1"/>
    <col min="15" max="15" width="14.453125" customWidth="1"/>
    <col min="16" max="16" width="9.6328125" customWidth="1"/>
    <col min="17" max="17" width="5.90625" customWidth="1"/>
    <col min="18" max="18" width="5.453125" customWidth="1"/>
    <col min="19" max="19" width="6" customWidth="1"/>
    <col min="20" max="20" width="5.54296875" customWidth="1"/>
    <col min="21" max="21" width="12.08984375" customWidth="1"/>
  </cols>
  <sheetData>
    <row r="1" spans="1:21" x14ac:dyDescent="0.35">
      <c r="A1" s="85" t="s">
        <v>43</v>
      </c>
      <c r="B1" s="85"/>
      <c r="C1" s="13"/>
      <c r="D1" s="13"/>
      <c r="E1" s="66" t="s">
        <v>101</v>
      </c>
      <c r="F1" s="67"/>
      <c r="G1" s="67"/>
      <c r="H1" s="67"/>
      <c r="I1" s="67"/>
      <c r="J1" s="68" t="s">
        <v>112</v>
      </c>
      <c r="K1" s="68"/>
      <c r="L1" s="68"/>
      <c r="M1" s="68"/>
      <c r="N1" s="140"/>
      <c r="O1" s="13"/>
      <c r="P1" s="13"/>
      <c r="Q1" s="13"/>
      <c r="R1" s="13"/>
      <c r="S1" s="13"/>
      <c r="T1" s="13"/>
      <c r="U1" s="13"/>
    </row>
    <row r="2" spans="1:21" x14ac:dyDescent="0.35">
      <c r="A2" s="85" t="s">
        <v>0</v>
      </c>
      <c r="B2" s="85"/>
      <c r="C2" s="85"/>
      <c r="D2" s="85"/>
      <c r="E2" s="17"/>
      <c r="F2" s="38"/>
      <c r="G2" s="144"/>
      <c r="H2" s="145"/>
      <c r="I2" s="145"/>
      <c r="J2" s="145"/>
      <c r="K2" s="165"/>
      <c r="L2" s="16"/>
      <c r="M2" s="12"/>
      <c r="N2" s="12"/>
      <c r="O2" s="12"/>
      <c r="P2" s="12"/>
      <c r="Q2" s="12"/>
      <c r="R2" s="12"/>
      <c r="S2" s="12"/>
      <c r="T2" s="12"/>
      <c r="U2" s="12"/>
    </row>
    <row r="3" spans="1:21" ht="14.5" customHeight="1" x14ac:dyDescent="0.35">
      <c r="A3" s="86" t="s">
        <v>1</v>
      </c>
      <c r="B3" s="86"/>
      <c r="C3" s="86"/>
      <c r="D3" s="86"/>
      <c r="E3" s="19"/>
      <c r="F3" s="19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x14ac:dyDescent="0.35">
      <c r="A4" s="87" t="s">
        <v>10</v>
      </c>
      <c r="B4" s="87"/>
      <c r="C4" s="19"/>
      <c r="D4" s="19"/>
      <c r="E4" s="116" t="s">
        <v>13</v>
      </c>
      <c r="F4" s="117"/>
      <c r="G4" s="117"/>
      <c r="H4" s="162"/>
      <c r="I4" s="166" t="s">
        <v>12</v>
      </c>
      <c r="J4" s="124"/>
      <c r="K4" s="124"/>
      <c r="L4" s="148" t="s">
        <v>11</v>
      </c>
      <c r="M4" s="149"/>
      <c r="N4" s="12"/>
      <c r="O4" s="12"/>
      <c r="P4" s="12"/>
      <c r="Q4" s="12"/>
      <c r="R4" s="12"/>
      <c r="S4" s="12"/>
      <c r="T4" s="12"/>
      <c r="U4" s="12"/>
    </row>
    <row r="5" spans="1:21" ht="15" thickBot="1" x14ac:dyDescent="0.4">
      <c r="A5" s="78" t="s">
        <v>14</v>
      </c>
      <c r="B5" s="78"/>
      <c r="C5" s="21"/>
      <c r="D5" s="21"/>
      <c r="E5" s="156" t="s">
        <v>16</v>
      </c>
      <c r="F5" s="157"/>
      <c r="G5" s="157"/>
      <c r="H5" s="174"/>
      <c r="I5" s="94" t="s">
        <v>18</v>
      </c>
      <c r="J5" s="95"/>
      <c r="K5" s="95"/>
      <c r="L5" s="152" t="s">
        <v>17</v>
      </c>
      <c r="M5" s="153"/>
      <c r="N5" s="20"/>
      <c r="O5" s="20"/>
      <c r="P5" s="20"/>
      <c r="Q5" s="20"/>
      <c r="R5" s="20"/>
      <c r="S5" s="20"/>
      <c r="T5" s="20"/>
      <c r="U5" s="20"/>
    </row>
    <row r="6" spans="1:21" ht="15" thickBot="1" x14ac:dyDescent="0.4">
      <c r="A6" s="100" t="s">
        <v>2</v>
      </c>
      <c r="B6" s="135" t="s">
        <v>3</v>
      </c>
      <c r="C6" s="3"/>
      <c r="D6" s="3"/>
      <c r="E6" s="108" t="s">
        <v>85</v>
      </c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10" t="s">
        <v>64</v>
      </c>
    </row>
    <row r="7" spans="1:21" ht="15" thickBot="1" x14ac:dyDescent="0.4">
      <c r="A7" s="101"/>
      <c r="B7" s="136"/>
      <c r="C7" s="2"/>
      <c r="D7" s="2"/>
      <c r="E7" s="113" t="s">
        <v>136</v>
      </c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1"/>
    </row>
    <row r="8" spans="1:21" ht="13.5" customHeight="1" thickBot="1" x14ac:dyDescent="0.4">
      <c r="A8" s="101"/>
      <c r="B8" s="136"/>
      <c r="C8" s="2"/>
      <c r="D8" s="2"/>
      <c r="E8" s="114" t="s">
        <v>4</v>
      </c>
      <c r="F8" s="115"/>
      <c r="G8" s="115"/>
      <c r="H8" s="115"/>
      <c r="I8" s="115"/>
      <c r="J8" s="115"/>
      <c r="K8" s="138"/>
      <c r="L8" s="105" t="s">
        <v>9</v>
      </c>
      <c r="M8" s="105"/>
      <c r="N8" s="105" t="s">
        <v>102</v>
      </c>
      <c r="O8" s="105"/>
      <c r="P8" s="105"/>
      <c r="Q8" s="105" t="s">
        <v>66</v>
      </c>
      <c r="R8" s="105"/>
      <c r="S8" s="105"/>
      <c r="T8" s="105"/>
      <c r="U8" s="111"/>
    </row>
    <row r="9" spans="1:21" ht="15" customHeight="1" thickBot="1" x14ac:dyDescent="0.4">
      <c r="A9" s="101"/>
      <c r="B9" s="136"/>
      <c r="C9" s="2"/>
      <c r="D9" s="2"/>
      <c r="E9" s="139" t="s">
        <v>5</v>
      </c>
      <c r="F9" s="139"/>
      <c r="G9" s="139"/>
      <c r="H9" s="139" t="s">
        <v>44</v>
      </c>
      <c r="I9" s="139"/>
      <c r="J9" s="139"/>
      <c r="K9" s="139"/>
      <c r="L9" s="69" t="s">
        <v>151</v>
      </c>
      <c r="M9" s="69" t="s">
        <v>152</v>
      </c>
      <c r="N9" s="69" t="s">
        <v>153</v>
      </c>
      <c r="O9" s="69" t="s">
        <v>154</v>
      </c>
      <c r="P9" s="154" t="s">
        <v>155</v>
      </c>
      <c r="Q9" s="105" t="s">
        <v>77</v>
      </c>
      <c r="R9" s="105"/>
      <c r="S9" s="105"/>
      <c r="T9" s="105"/>
      <c r="U9" s="111"/>
    </row>
    <row r="10" spans="1:21" ht="59" customHeight="1" thickBot="1" x14ac:dyDescent="0.4">
      <c r="A10" s="101"/>
      <c r="B10" s="136"/>
      <c r="C10" s="2"/>
      <c r="D10" s="2"/>
      <c r="E10" s="154" t="s">
        <v>137</v>
      </c>
      <c r="F10" s="69" t="s">
        <v>138</v>
      </c>
      <c r="G10" s="154" t="s">
        <v>139</v>
      </c>
      <c r="H10" s="154" t="s">
        <v>140</v>
      </c>
      <c r="I10" s="154" t="s">
        <v>141</v>
      </c>
      <c r="J10" s="154" t="s">
        <v>142</v>
      </c>
      <c r="K10" s="154" t="s">
        <v>143</v>
      </c>
      <c r="L10" s="134"/>
      <c r="M10" s="134"/>
      <c r="N10" s="134"/>
      <c r="O10" s="134"/>
      <c r="P10" s="154"/>
      <c r="Q10" s="127" t="s">
        <v>78</v>
      </c>
      <c r="R10" s="127" t="s">
        <v>79</v>
      </c>
      <c r="S10" s="127" t="s">
        <v>80</v>
      </c>
      <c r="T10" s="127" t="s">
        <v>81</v>
      </c>
      <c r="U10" s="111"/>
    </row>
    <row r="11" spans="1:21" ht="4" customHeight="1" thickBot="1" x14ac:dyDescent="0.4">
      <c r="A11" s="101"/>
      <c r="B11" s="136"/>
      <c r="C11" s="2"/>
      <c r="D11" s="2"/>
      <c r="E11" s="154"/>
      <c r="F11" s="134"/>
      <c r="G11" s="154"/>
      <c r="H11" s="154"/>
      <c r="I11" s="154"/>
      <c r="J11" s="154"/>
      <c r="K11" s="154"/>
      <c r="L11" s="134"/>
      <c r="M11" s="134"/>
      <c r="N11" s="134"/>
      <c r="O11" s="134"/>
      <c r="P11" s="154"/>
      <c r="Q11" s="127"/>
      <c r="R11" s="127"/>
      <c r="S11" s="127"/>
      <c r="T11" s="127"/>
      <c r="U11" s="111"/>
    </row>
    <row r="12" spans="1:21" ht="19" hidden="1" customHeight="1" thickBot="1" x14ac:dyDescent="0.4">
      <c r="A12" s="102"/>
      <c r="B12" s="137"/>
      <c r="C12" s="2"/>
      <c r="D12" s="2"/>
      <c r="E12" s="154"/>
      <c r="F12" s="88"/>
      <c r="G12" s="154"/>
      <c r="H12" s="154"/>
      <c r="I12" s="154"/>
      <c r="J12" s="154"/>
      <c r="K12" s="154"/>
      <c r="L12" s="88"/>
      <c r="M12" s="88"/>
      <c r="N12" s="88"/>
      <c r="O12" s="88"/>
      <c r="P12" s="154"/>
      <c r="Q12" s="127"/>
      <c r="R12" s="127"/>
      <c r="S12" s="127"/>
      <c r="T12" s="127"/>
      <c r="U12" s="112"/>
    </row>
    <row r="13" spans="1:21" ht="15" thickBot="1" x14ac:dyDescent="0.4">
      <c r="A13" s="2">
        <v>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4" t="e">
        <f t="shared" ref="U13:U42" si="0">AVERAGE(E13:T13)</f>
        <v>#DIV/0!</v>
      </c>
    </row>
    <row r="14" spans="1:21" ht="15" thickBot="1" x14ac:dyDescent="0.4">
      <c r="A14" s="2">
        <v>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4" t="e">
        <f t="shared" si="0"/>
        <v>#DIV/0!</v>
      </c>
    </row>
    <row r="15" spans="1:21" ht="15" thickBot="1" x14ac:dyDescent="0.4">
      <c r="A15" s="2">
        <v>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4" t="e">
        <f t="shared" si="0"/>
        <v>#DIV/0!</v>
      </c>
    </row>
    <row r="16" spans="1:21" ht="15" thickBot="1" x14ac:dyDescent="0.4">
      <c r="A16" s="2">
        <v>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4" t="e">
        <f t="shared" si="0"/>
        <v>#DIV/0!</v>
      </c>
    </row>
    <row r="17" spans="1:21" ht="15" thickBot="1" x14ac:dyDescent="0.4">
      <c r="A17" s="2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4" t="e">
        <f t="shared" si="0"/>
        <v>#DIV/0!</v>
      </c>
    </row>
    <row r="18" spans="1:21" ht="15" thickBot="1" x14ac:dyDescent="0.4">
      <c r="A18" s="2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4" t="e">
        <f t="shared" si="0"/>
        <v>#DIV/0!</v>
      </c>
    </row>
    <row r="19" spans="1:21" ht="15" thickBot="1" x14ac:dyDescent="0.4">
      <c r="A19" s="2">
        <v>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4" t="e">
        <f t="shared" si="0"/>
        <v>#DIV/0!</v>
      </c>
    </row>
    <row r="20" spans="1:21" ht="15" thickBot="1" x14ac:dyDescent="0.4">
      <c r="A20" s="2">
        <v>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4" t="e">
        <f t="shared" si="0"/>
        <v>#DIV/0!</v>
      </c>
    </row>
    <row r="21" spans="1:21" ht="15" thickBot="1" x14ac:dyDescent="0.4">
      <c r="A21" s="2">
        <v>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4" t="e">
        <f t="shared" si="0"/>
        <v>#DIV/0!</v>
      </c>
    </row>
    <row r="22" spans="1:21" ht="15" thickBot="1" x14ac:dyDescent="0.4">
      <c r="A22" s="2">
        <v>10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4" t="e">
        <f t="shared" si="0"/>
        <v>#DIV/0!</v>
      </c>
    </row>
    <row r="23" spans="1:21" ht="15" thickBot="1" x14ac:dyDescent="0.4">
      <c r="A23" s="2">
        <v>11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4" t="e">
        <f t="shared" si="0"/>
        <v>#DIV/0!</v>
      </c>
    </row>
    <row r="24" spans="1:21" ht="15" thickBot="1" x14ac:dyDescent="0.4">
      <c r="A24" s="2">
        <v>12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4" t="e">
        <f t="shared" si="0"/>
        <v>#DIV/0!</v>
      </c>
    </row>
    <row r="25" spans="1:21" ht="15" thickBot="1" x14ac:dyDescent="0.4">
      <c r="A25" s="2">
        <v>13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4" t="e">
        <f t="shared" si="0"/>
        <v>#DIV/0!</v>
      </c>
    </row>
    <row r="26" spans="1:21" ht="15" thickBot="1" x14ac:dyDescent="0.4">
      <c r="A26" s="2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4" t="e">
        <f t="shared" si="0"/>
        <v>#DIV/0!</v>
      </c>
    </row>
    <row r="27" spans="1:21" ht="15" thickBot="1" x14ac:dyDescent="0.4">
      <c r="A27" s="2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4" t="e">
        <f t="shared" si="0"/>
        <v>#DIV/0!</v>
      </c>
    </row>
    <row r="28" spans="1:21" ht="15" thickBot="1" x14ac:dyDescent="0.4">
      <c r="A28" s="2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4" t="e">
        <f t="shared" si="0"/>
        <v>#DIV/0!</v>
      </c>
    </row>
    <row r="29" spans="1:21" ht="15" thickBot="1" x14ac:dyDescent="0.4">
      <c r="A29" s="2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4" t="e">
        <f t="shared" si="0"/>
        <v>#DIV/0!</v>
      </c>
    </row>
    <row r="30" spans="1:21" ht="15" thickBot="1" x14ac:dyDescent="0.4">
      <c r="A30" s="2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4" t="e">
        <f t="shared" si="0"/>
        <v>#DIV/0!</v>
      </c>
    </row>
    <row r="31" spans="1:21" ht="15" thickBot="1" x14ac:dyDescent="0.4">
      <c r="A31" s="2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4" t="e">
        <f t="shared" si="0"/>
        <v>#DIV/0!</v>
      </c>
    </row>
    <row r="32" spans="1:21" ht="15" thickBot="1" x14ac:dyDescent="0.4">
      <c r="A32" s="2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4" t="e">
        <f t="shared" si="0"/>
        <v>#DIV/0!</v>
      </c>
    </row>
    <row r="33" spans="1:21" ht="15" thickBot="1" x14ac:dyDescent="0.4">
      <c r="A33" s="2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4" t="e">
        <f t="shared" si="0"/>
        <v>#DIV/0!</v>
      </c>
    </row>
    <row r="34" spans="1:21" ht="15" thickBot="1" x14ac:dyDescent="0.4">
      <c r="A34" s="2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4" t="e">
        <f t="shared" si="0"/>
        <v>#DIV/0!</v>
      </c>
    </row>
    <row r="35" spans="1:21" ht="15" thickBot="1" x14ac:dyDescent="0.4">
      <c r="A35" s="2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4" t="e">
        <f t="shared" si="0"/>
        <v>#DIV/0!</v>
      </c>
    </row>
    <row r="36" spans="1:21" ht="15" thickBot="1" x14ac:dyDescent="0.4">
      <c r="A36" s="2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4" t="e">
        <f t="shared" si="0"/>
        <v>#DIV/0!</v>
      </c>
    </row>
    <row r="37" spans="1:21" ht="15" thickBot="1" x14ac:dyDescent="0.4">
      <c r="A37" s="2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4" t="e">
        <f t="shared" si="0"/>
        <v>#DIV/0!</v>
      </c>
    </row>
    <row r="38" spans="1:21" ht="15" thickBot="1" x14ac:dyDescent="0.4">
      <c r="A38" s="2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4" t="e">
        <f t="shared" si="0"/>
        <v>#DIV/0!</v>
      </c>
    </row>
    <row r="39" spans="1:21" ht="15" thickBot="1" x14ac:dyDescent="0.4">
      <c r="A39" s="2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4" t="e">
        <f t="shared" si="0"/>
        <v>#DIV/0!</v>
      </c>
    </row>
    <row r="40" spans="1:21" ht="15" thickBot="1" x14ac:dyDescent="0.4">
      <c r="A40" s="2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4" t="e">
        <f t="shared" si="0"/>
        <v>#DIV/0!</v>
      </c>
    </row>
    <row r="41" spans="1:21" ht="15" thickBot="1" x14ac:dyDescent="0.4">
      <c r="A41" s="2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4" t="e">
        <f t="shared" si="0"/>
        <v>#DIV/0!</v>
      </c>
    </row>
    <row r="42" spans="1:21" ht="15" thickBot="1" x14ac:dyDescent="0.4">
      <c r="A42" s="2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4" t="e">
        <f t="shared" si="0"/>
        <v>#DIV/0!</v>
      </c>
    </row>
    <row r="43" spans="1:21" ht="15" thickBot="1" x14ac:dyDescent="0.4">
      <c r="A43" s="2"/>
      <c r="B43" s="125" t="s">
        <v>15</v>
      </c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4" t="e">
        <f>AVERAGE(U13:U42)</f>
        <v>#DIV/0!</v>
      </c>
    </row>
    <row r="44" spans="1:21" x14ac:dyDescent="0.35">
      <c r="A44" s="1"/>
      <c r="B44" s="64" t="s">
        <v>19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</row>
    <row r="45" spans="1:21" x14ac:dyDescent="0.35">
      <c r="B45" s="65" t="s">
        <v>100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</row>
  </sheetData>
  <mergeCells count="45">
    <mergeCell ref="A3:D3"/>
    <mergeCell ref="A4:B4"/>
    <mergeCell ref="A5:B5"/>
    <mergeCell ref="A1:B1"/>
    <mergeCell ref="A2:D2"/>
    <mergeCell ref="A6:A12"/>
    <mergeCell ref="B6:B12"/>
    <mergeCell ref="E6:T6"/>
    <mergeCell ref="U6:U12"/>
    <mergeCell ref="E7:T7"/>
    <mergeCell ref="E8:K8"/>
    <mergeCell ref="H9:K9"/>
    <mergeCell ref="H10:H12"/>
    <mergeCell ref="I10:I12"/>
    <mergeCell ref="J10:J12"/>
    <mergeCell ref="L8:M8"/>
    <mergeCell ref="M9:M12"/>
    <mergeCell ref="P9:P12"/>
    <mergeCell ref="E9:G9"/>
    <mergeCell ref="N8:P8"/>
    <mergeCell ref="B45:U45"/>
    <mergeCell ref="Q8:T8"/>
    <mergeCell ref="Q9:T9"/>
    <mergeCell ref="Q10:Q12"/>
    <mergeCell ref="R10:R12"/>
    <mergeCell ref="S10:S12"/>
    <mergeCell ref="T10:T12"/>
    <mergeCell ref="L9:L12"/>
    <mergeCell ref="N9:N12"/>
    <mergeCell ref="B43:T43"/>
    <mergeCell ref="B44:U44"/>
    <mergeCell ref="E10:E12"/>
    <mergeCell ref="G10:G12"/>
    <mergeCell ref="K10:K12"/>
    <mergeCell ref="F10:F12"/>
    <mergeCell ref="O9:O12"/>
    <mergeCell ref="E5:H5"/>
    <mergeCell ref="J1:N1"/>
    <mergeCell ref="L4:M4"/>
    <mergeCell ref="L5:M5"/>
    <mergeCell ref="I5:K5"/>
    <mergeCell ref="I4:K4"/>
    <mergeCell ref="G2:K2"/>
    <mergeCell ref="E1:I1"/>
    <mergeCell ref="E4:H4"/>
  </mergeCells>
  <conditionalFormatting sqref="E4">
    <cfRule type="containsText" dxfId="112" priority="5" operator="containsText" text="«2»">
      <formula>NOT(ISERROR(SEARCH("«2»",E4)))</formula>
    </cfRule>
    <cfRule type="expression" dxfId="111" priority="6">
      <formula>#REF!&lt;500</formula>
    </cfRule>
    <cfRule type="colorScale" priority="7">
      <colorScale>
        <cfvo type="min"/>
        <cfvo type="max"/>
        <color rgb="FF92D050"/>
        <color rgb="FFFFEF9C"/>
      </colorScale>
    </cfRule>
    <cfRule type="colorScale" priority="8">
      <colorScale>
        <cfvo type="min"/>
        <cfvo type="max"/>
        <color rgb="FF92D050"/>
        <color rgb="FFFFEF9C"/>
      </colorScale>
    </cfRule>
  </conditionalFormatting>
  <conditionalFormatting sqref="E5">
    <cfRule type="containsText" dxfId="110" priority="4" operator="containsText" text="1,8 - 2">
      <formula>NOT(ISERROR(SEARCH("1,8 - 2",E5)))</formula>
    </cfRule>
  </conditionalFormatting>
  <conditionalFormatting sqref="E13:T42">
    <cfRule type="containsText" dxfId="109" priority="16" operator="containsText" text="0">
      <formula>NOT(ISERROR(SEARCH("0",E13)))</formula>
    </cfRule>
    <cfRule type="containsText" dxfId="108" priority="18" operator="containsText" text="1">
      <formula>NOT(ISERROR(SEARCH("1",E13)))</formula>
    </cfRule>
  </conditionalFormatting>
  <conditionalFormatting sqref="I4">
    <cfRule type="containsText" dxfId="107" priority="1" operator="containsText" text="«1» показатель в стадии формирования">
      <formula>NOT(ISERROR(SEARCH("«1» показатель в стадии формирования",I4)))</formula>
    </cfRule>
    <cfRule type="containsText" dxfId="106" priority="2" operator="containsText" text="«1»">
      <formula>NOT(ISERROR(SEARCH("«1»",I4)))</formula>
    </cfRule>
  </conditionalFormatting>
  <conditionalFormatting sqref="I5">
    <cfRule type="containsText" dxfId="105" priority="3" operator="containsText" text="1,1 - 1,7">
      <formula>NOT(ISERROR(SEARCH("1,1 - 1,7",I5)))</formula>
    </cfRule>
  </conditionalFormatting>
  <conditionalFormatting sqref="U13:U43">
    <cfRule type="cellIs" dxfId="104" priority="9" operator="between">
      <formula>1.8</formula>
      <formula>2</formula>
    </cfRule>
    <cfRule type="cellIs" dxfId="103" priority="10" operator="between">
      <formula>1</formula>
      <formula>1.7</formula>
    </cfRule>
    <cfRule type="cellIs" dxfId="102" priority="11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D4AEA-BF36-44A4-9B7F-E7CD6DEB7A7E}">
  <dimension ref="A1:X44"/>
  <sheetViews>
    <sheetView topLeftCell="J34" zoomScale="90" zoomScaleNormal="90" workbookViewId="0">
      <selection activeCell="O47" sqref="O47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9.36328125" customWidth="1"/>
    <col min="6" max="6" width="11.1796875" customWidth="1"/>
    <col min="7" max="7" width="9.08984375" customWidth="1"/>
    <col min="8" max="8" width="12.1796875" customWidth="1"/>
    <col min="9" max="9" width="10.6328125" customWidth="1"/>
    <col min="10" max="10" width="15.81640625" customWidth="1"/>
    <col min="11" max="11" width="10.90625" customWidth="1"/>
    <col min="12" max="12" width="8.54296875" customWidth="1"/>
    <col min="13" max="13" width="10.26953125" customWidth="1"/>
    <col min="14" max="14" width="14.6328125" customWidth="1"/>
    <col min="15" max="15" width="20.08984375" customWidth="1"/>
    <col min="16" max="16" width="11.7265625" customWidth="1"/>
    <col min="17" max="17" width="9.08984375" customWidth="1"/>
    <col min="18" max="18" width="12.36328125" customWidth="1"/>
    <col min="19" max="19" width="6.81640625" customWidth="1"/>
    <col min="20" max="20" width="11.7265625" customWidth="1"/>
    <col min="21" max="21" width="13.453125" customWidth="1"/>
    <col min="22" max="22" width="14.7265625" customWidth="1"/>
    <col min="23" max="23" width="12.1796875" customWidth="1"/>
    <col min="24" max="24" width="12.08984375" customWidth="1"/>
  </cols>
  <sheetData>
    <row r="1" spans="1:24" x14ac:dyDescent="0.35">
      <c r="A1" s="85" t="s">
        <v>43</v>
      </c>
      <c r="B1" s="85"/>
      <c r="C1" s="13"/>
      <c r="D1" s="13"/>
      <c r="E1" s="85" t="s">
        <v>101</v>
      </c>
      <c r="F1" s="85"/>
      <c r="G1" s="85"/>
      <c r="H1" s="85"/>
      <c r="I1" s="85"/>
      <c r="J1" s="90" t="s">
        <v>112</v>
      </c>
      <c r="K1" s="68"/>
      <c r="L1" s="68"/>
      <c r="M1" s="68"/>
      <c r="N1" s="68"/>
      <c r="O1" s="140"/>
      <c r="P1" s="17"/>
      <c r="Q1" s="17"/>
      <c r="R1" s="17"/>
      <c r="S1" s="17"/>
      <c r="T1" s="13"/>
      <c r="U1" s="13"/>
      <c r="V1" s="13"/>
      <c r="W1" s="13"/>
      <c r="X1" s="13"/>
    </row>
    <row r="2" spans="1:24" x14ac:dyDescent="0.35">
      <c r="A2" s="85" t="s">
        <v>0</v>
      </c>
      <c r="B2" s="85"/>
      <c r="C2" s="85"/>
      <c r="D2" s="85"/>
      <c r="E2" s="18"/>
      <c r="F2" s="18"/>
      <c r="G2" s="18"/>
      <c r="H2" s="18"/>
      <c r="I2" s="18"/>
      <c r="J2" s="25"/>
      <c r="K2" s="26"/>
      <c r="L2" s="26"/>
      <c r="M2" s="26"/>
      <c r="N2" s="26"/>
      <c r="O2" s="26"/>
      <c r="P2" s="26"/>
      <c r="Q2" s="16"/>
      <c r="R2" s="18"/>
      <c r="S2" s="18"/>
      <c r="T2" s="18"/>
      <c r="U2" s="18"/>
      <c r="V2" s="18"/>
      <c r="W2" s="18"/>
      <c r="X2" s="12"/>
    </row>
    <row r="3" spans="1:24" x14ac:dyDescent="0.35">
      <c r="A3" s="86" t="s">
        <v>1</v>
      </c>
      <c r="B3" s="86"/>
      <c r="C3" s="86"/>
      <c r="D3" s="86"/>
      <c r="E3" s="19"/>
      <c r="F3" s="19"/>
      <c r="G3" s="19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x14ac:dyDescent="0.35">
      <c r="A4" s="87" t="s">
        <v>10</v>
      </c>
      <c r="B4" s="87"/>
      <c r="C4" s="19"/>
      <c r="D4" s="19"/>
      <c r="E4" s="168" t="s">
        <v>13</v>
      </c>
      <c r="F4" s="168"/>
      <c r="G4" s="168"/>
      <c r="H4" s="168"/>
      <c r="I4" s="182" t="s">
        <v>12</v>
      </c>
      <c r="J4" s="182"/>
      <c r="K4" s="33"/>
      <c r="L4" s="148" t="s">
        <v>11</v>
      </c>
      <c r="M4" s="93"/>
      <c r="N4" s="149"/>
      <c r="O4" s="14"/>
      <c r="P4" s="14"/>
      <c r="Q4" s="14"/>
      <c r="R4" s="14"/>
      <c r="S4" s="14"/>
      <c r="T4" s="14"/>
      <c r="U4" s="14"/>
      <c r="V4" s="14"/>
      <c r="W4" s="14"/>
      <c r="X4" s="12"/>
    </row>
    <row r="5" spans="1:24" ht="15" thickBot="1" x14ac:dyDescent="0.4">
      <c r="A5" s="78" t="s">
        <v>14</v>
      </c>
      <c r="B5" s="78"/>
      <c r="C5" s="21"/>
      <c r="D5" s="21"/>
      <c r="E5" s="167" t="s">
        <v>16</v>
      </c>
      <c r="F5" s="167"/>
      <c r="G5" s="167"/>
      <c r="H5" s="167"/>
      <c r="I5" s="181" t="s">
        <v>18</v>
      </c>
      <c r="J5" s="181"/>
      <c r="K5" s="32"/>
      <c r="L5" s="179" t="s">
        <v>17</v>
      </c>
      <c r="M5" s="96"/>
      <c r="N5" s="180"/>
      <c r="O5" s="11"/>
      <c r="P5" s="11"/>
      <c r="Q5" s="11"/>
      <c r="R5" s="11"/>
      <c r="S5" s="11"/>
      <c r="T5" s="11"/>
      <c r="U5" s="11"/>
      <c r="V5" s="11"/>
      <c r="W5" s="11"/>
      <c r="X5" s="20"/>
    </row>
    <row r="6" spans="1:24" ht="15" thickBot="1" x14ac:dyDescent="0.4">
      <c r="A6" s="100" t="s">
        <v>2</v>
      </c>
      <c r="B6" s="135" t="s">
        <v>3</v>
      </c>
      <c r="C6" s="3"/>
      <c r="D6" s="3"/>
      <c r="E6" s="107" t="s">
        <v>87</v>
      </c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10" t="s">
        <v>64</v>
      </c>
    </row>
    <row r="7" spans="1:24" ht="15" thickBot="1" x14ac:dyDescent="0.4">
      <c r="A7" s="101"/>
      <c r="B7" s="136"/>
      <c r="C7" s="2"/>
      <c r="D7" s="2"/>
      <c r="E7" s="172" t="s">
        <v>113</v>
      </c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1"/>
    </row>
    <row r="8" spans="1:24" ht="15" thickBot="1" x14ac:dyDescent="0.4">
      <c r="A8" s="101"/>
      <c r="B8" s="136"/>
      <c r="C8" s="2"/>
      <c r="D8" s="2"/>
      <c r="E8" s="75" t="s">
        <v>88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11"/>
    </row>
    <row r="9" spans="1:24" ht="25.5" customHeight="1" thickBot="1" x14ac:dyDescent="0.4">
      <c r="A9" s="101"/>
      <c r="B9" s="136"/>
      <c r="C9" s="2"/>
      <c r="D9" s="2"/>
      <c r="E9" s="75" t="s">
        <v>89</v>
      </c>
      <c r="F9" s="77"/>
      <c r="G9" s="105" t="s">
        <v>90</v>
      </c>
      <c r="H9" s="105"/>
      <c r="I9" s="105"/>
      <c r="J9" s="139" t="s">
        <v>91</v>
      </c>
      <c r="K9" s="139"/>
      <c r="L9" s="139"/>
      <c r="M9" s="114" t="s">
        <v>92</v>
      </c>
      <c r="N9" s="115"/>
      <c r="O9" s="138"/>
      <c r="P9" s="114" t="s">
        <v>93</v>
      </c>
      <c r="Q9" s="115"/>
      <c r="R9" s="115"/>
      <c r="S9" s="115"/>
      <c r="T9" s="114" t="s">
        <v>94</v>
      </c>
      <c r="U9" s="138"/>
      <c r="V9" s="75" t="s">
        <v>95</v>
      </c>
      <c r="W9" s="76"/>
      <c r="X9" s="111"/>
    </row>
    <row r="10" spans="1:24" ht="27" customHeight="1" thickBot="1" x14ac:dyDescent="0.4">
      <c r="A10" s="101"/>
      <c r="B10" s="136"/>
      <c r="C10" s="2"/>
      <c r="D10" s="2"/>
      <c r="E10" s="154" t="s">
        <v>114</v>
      </c>
      <c r="F10" s="154"/>
      <c r="G10" s="154" t="s">
        <v>117</v>
      </c>
      <c r="H10" s="154"/>
      <c r="I10" s="154"/>
      <c r="J10" s="175" t="s">
        <v>96</v>
      </c>
      <c r="K10" s="139"/>
      <c r="L10" s="139"/>
      <c r="M10" s="176" t="s">
        <v>97</v>
      </c>
      <c r="N10" s="177"/>
      <c r="O10" s="178"/>
      <c r="P10" s="176" t="s">
        <v>98</v>
      </c>
      <c r="Q10" s="177"/>
      <c r="R10" s="177"/>
      <c r="S10" s="177"/>
      <c r="T10" s="154" t="s">
        <v>131</v>
      </c>
      <c r="U10" s="154"/>
      <c r="V10" s="69" t="s">
        <v>134</v>
      </c>
      <c r="W10" s="69" t="s">
        <v>135</v>
      </c>
      <c r="X10" s="111"/>
    </row>
    <row r="11" spans="1:24" ht="67" customHeight="1" thickBot="1" x14ac:dyDescent="0.4">
      <c r="A11" s="102"/>
      <c r="B11" s="137"/>
      <c r="C11" s="2"/>
      <c r="D11" s="2"/>
      <c r="E11" s="15" t="s">
        <v>115</v>
      </c>
      <c r="F11" s="15" t="s">
        <v>116</v>
      </c>
      <c r="G11" s="15" t="s">
        <v>118</v>
      </c>
      <c r="H11" s="15" t="s">
        <v>119</v>
      </c>
      <c r="I11" s="15" t="s">
        <v>120</v>
      </c>
      <c r="J11" s="15" t="s">
        <v>121</v>
      </c>
      <c r="K11" s="15" t="s">
        <v>122</v>
      </c>
      <c r="L11" s="15" t="s">
        <v>123</v>
      </c>
      <c r="M11" s="15" t="s">
        <v>124</v>
      </c>
      <c r="N11" s="15" t="s">
        <v>125</v>
      </c>
      <c r="O11" s="15" t="s">
        <v>126</v>
      </c>
      <c r="P11" s="15" t="s">
        <v>127</v>
      </c>
      <c r="Q11" s="15" t="s">
        <v>128</v>
      </c>
      <c r="R11" s="15" t="s">
        <v>129</v>
      </c>
      <c r="S11" s="15" t="s">
        <v>130</v>
      </c>
      <c r="T11" s="15" t="s">
        <v>132</v>
      </c>
      <c r="U11" s="15" t="s">
        <v>133</v>
      </c>
      <c r="V11" s="88"/>
      <c r="W11" s="88"/>
      <c r="X11" s="112"/>
    </row>
    <row r="12" spans="1:24" ht="15" thickBot="1" x14ac:dyDescent="0.4">
      <c r="A12" s="2">
        <v>1</v>
      </c>
      <c r="B12" s="2"/>
      <c r="C12" s="2"/>
      <c r="D12" s="2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28" t="e">
        <f t="shared" ref="X12:X41" si="0">AVERAGE(H12:W12)</f>
        <v>#DIV/0!</v>
      </c>
    </row>
    <row r="13" spans="1:24" ht="15" thickBot="1" x14ac:dyDescent="0.4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4" t="e">
        <f t="shared" si="0"/>
        <v>#DIV/0!</v>
      </c>
    </row>
    <row r="14" spans="1:24" ht="15" thickBot="1" x14ac:dyDescent="0.4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4" t="e">
        <f t="shared" si="0"/>
        <v>#DIV/0!</v>
      </c>
    </row>
    <row r="15" spans="1:24" ht="15" thickBot="1" x14ac:dyDescent="0.4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4" t="e">
        <f t="shared" si="0"/>
        <v>#DIV/0!</v>
      </c>
    </row>
    <row r="16" spans="1:24" ht="15" thickBot="1" x14ac:dyDescent="0.4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4" t="e">
        <f t="shared" si="0"/>
        <v>#DIV/0!</v>
      </c>
    </row>
    <row r="17" spans="1:24" ht="15" thickBot="1" x14ac:dyDescent="0.4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4" t="e">
        <f t="shared" si="0"/>
        <v>#DIV/0!</v>
      </c>
    </row>
    <row r="18" spans="1:24" ht="15" thickBot="1" x14ac:dyDescent="0.4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4" t="e">
        <f t="shared" si="0"/>
        <v>#DIV/0!</v>
      </c>
    </row>
    <row r="19" spans="1:24" ht="15" thickBot="1" x14ac:dyDescent="0.4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4" t="e">
        <f t="shared" si="0"/>
        <v>#DIV/0!</v>
      </c>
    </row>
    <row r="20" spans="1:24" ht="15" thickBot="1" x14ac:dyDescent="0.4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4" t="e">
        <f t="shared" si="0"/>
        <v>#DIV/0!</v>
      </c>
    </row>
    <row r="21" spans="1:24" ht="15" thickBot="1" x14ac:dyDescent="0.4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4" t="e">
        <f t="shared" si="0"/>
        <v>#DIV/0!</v>
      </c>
    </row>
    <row r="22" spans="1:24" ht="15" thickBot="1" x14ac:dyDescent="0.4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4" t="e">
        <f t="shared" si="0"/>
        <v>#DIV/0!</v>
      </c>
    </row>
    <row r="23" spans="1:24" ht="15" thickBot="1" x14ac:dyDescent="0.4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4" t="e">
        <f t="shared" si="0"/>
        <v>#DIV/0!</v>
      </c>
    </row>
    <row r="24" spans="1:24" ht="15" thickBot="1" x14ac:dyDescent="0.4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4" t="e">
        <f t="shared" si="0"/>
        <v>#DIV/0!</v>
      </c>
    </row>
    <row r="25" spans="1:24" ht="15" thickBot="1" x14ac:dyDescent="0.4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4" t="e">
        <f t="shared" si="0"/>
        <v>#DIV/0!</v>
      </c>
    </row>
    <row r="26" spans="1:24" ht="15" thickBot="1" x14ac:dyDescent="0.4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4" t="e">
        <f t="shared" si="0"/>
        <v>#DIV/0!</v>
      </c>
    </row>
    <row r="27" spans="1:24" ht="15" thickBot="1" x14ac:dyDescent="0.4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4" t="e">
        <f t="shared" si="0"/>
        <v>#DIV/0!</v>
      </c>
    </row>
    <row r="28" spans="1:24" ht="15" thickBot="1" x14ac:dyDescent="0.4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4" t="e">
        <f t="shared" si="0"/>
        <v>#DIV/0!</v>
      </c>
    </row>
    <row r="29" spans="1:24" ht="15" thickBot="1" x14ac:dyDescent="0.4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4" t="e">
        <f t="shared" si="0"/>
        <v>#DIV/0!</v>
      </c>
    </row>
    <row r="30" spans="1:24" ht="15" thickBot="1" x14ac:dyDescent="0.4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4" t="e">
        <f t="shared" si="0"/>
        <v>#DIV/0!</v>
      </c>
    </row>
    <row r="31" spans="1:24" ht="15" thickBot="1" x14ac:dyDescent="0.4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4" t="e">
        <f t="shared" si="0"/>
        <v>#DIV/0!</v>
      </c>
    </row>
    <row r="32" spans="1:24" ht="15" thickBot="1" x14ac:dyDescent="0.4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4" t="e">
        <f t="shared" si="0"/>
        <v>#DIV/0!</v>
      </c>
    </row>
    <row r="33" spans="1:24" ht="15" thickBot="1" x14ac:dyDescent="0.4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4" t="e">
        <f t="shared" si="0"/>
        <v>#DIV/0!</v>
      </c>
    </row>
    <row r="34" spans="1:24" ht="15" thickBot="1" x14ac:dyDescent="0.4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4" t="e">
        <f t="shared" si="0"/>
        <v>#DIV/0!</v>
      </c>
    </row>
    <row r="35" spans="1:24" ht="15" thickBot="1" x14ac:dyDescent="0.4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4" t="e">
        <f t="shared" si="0"/>
        <v>#DIV/0!</v>
      </c>
    </row>
    <row r="36" spans="1:24" ht="15" thickBot="1" x14ac:dyDescent="0.4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4" t="e">
        <f t="shared" si="0"/>
        <v>#DIV/0!</v>
      </c>
    </row>
    <row r="37" spans="1:24" ht="15" thickBot="1" x14ac:dyDescent="0.4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4" t="e">
        <f t="shared" si="0"/>
        <v>#DIV/0!</v>
      </c>
    </row>
    <row r="38" spans="1:24" ht="15" thickBot="1" x14ac:dyDescent="0.4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4" t="e">
        <f t="shared" si="0"/>
        <v>#DIV/0!</v>
      </c>
    </row>
    <row r="39" spans="1:24" ht="15" thickBot="1" x14ac:dyDescent="0.4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4" t="e">
        <f t="shared" si="0"/>
        <v>#DIV/0!</v>
      </c>
    </row>
    <row r="40" spans="1:24" ht="15" thickBot="1" x14ac:dyDescent="0.4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4" t="e">
        <f t="shared" si="0"/>
        <v>#DIV/0!</v>
      </c>
    </row>
    <row r="41" spans="1:24" ht="15" thickBot="1" x14ac:dyDescent="0.4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4" t="e">
        <f t="shared" si="0"/>
        <v>#DIV/0!</v>
      </c>
    </row>
    <row r="42" spans="1:24" ht="15" thickBot="1" x14ac:dyDescent="0.4">
      <c r="A42" s="2"/>
      <c r="B42" s="125" t="s">
        <v>15</v>
      </c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4" t="e">
        <f>AVERAGE(X12:X41)</f>
        <v>#DIV/0!</v>
      </c>
    </row>
    <row r="43" spans="1:24" x14ac:dyDescent="0.35">
      <c r="A43" s="1"/>
      <c r="B43" s="64" t="s">
        <v>19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</row>
    <row r="44" spans="1:24" x14ac:dyDescent="0.35">
      <c r="B44" s="65" t="s">
        <v>100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</row>
  </sheetData>
  <mergeCells count="37">
    <mergeCell ref="E1:I1"/>
    <mergeCell ref="I5:J5"/>
    <mergeCell ref="I4:J4"/>
    <mergeCell ref="J1:O1"/>
    <mergeCell ref="G10:I10"/>
    <mergeCell ref="A1:B1"/>
    <mergeCell ref="A2:D2"/>
    <mergeCell ref="B42:W42"/>
    <mergeCell ref="B43:X43"/>
    <mergeCell ref="G9:I9"/>
    <mergeCell ref="J9:L9"/>
    <mergeCell ref="A6:A11"/>
    <mergeCell ref="B6:B11"/>
    <mergeCell ref="E6:W6"/>
    <mergeCell ref="X6:X11"/>
    <mergeCell ref="E7:W7"/>
    <mergeCell ref="E8:W8"/>
    <mergeCell ref="V9:W9"/>
    <mergeCell ref="E9:F9"/>
    <mergeCell ref="L4:N4"/>
    <mergeCell ref="L5:N5"/>
    <mergeCell ref="T10:U10"/>
    <mergeCell ref="V10:V11"/>
    <mergeCell ref="W10:W11"/>
    <mergeCell ref="B44:X44"/>
    <mergeCell ref="A3:D3"/>
    <mergeCell ref="A4:B4"/>
    <mergeCell ref="A5:B5"/>
    <mergeCell ref="E4:H4"/>
    <mergeCell ref="J10:L10"/>
    <mergeCell ref="M9:O9"/>
    <mergeCell ref="M10:O10"/>
    <mergeCell ref="P9:S9"/>
    <mergeCell ref="P10:S10"/>
    <mergeCell ref="T9:U9"/>
    <mergeCell ref="E10:F10"/>
    <mergeCell ref="E5:H5"/>
  </mergeCells>
  <conditionalFormatting sqref="E4:F4">
    <cfRule type="containsText" dxfId="101" priority="12" operator="containsText" text="«2»">
      <formula>NOT(ISERROR(SEARCH("«2»",E4)))</formula>
    </cfRule>
    <cfRule type="expression" dxfId="100" priority="135">
      <formula>#REF!&lt;500</formula>
    </cfRule>
    <cfRule type="colorScale" priority="136">
      <colorScale>
        <cfvo type="min"/>
        <cfvo type="max"/>
        <color rgb="FF92D050"/>
        <color rgb="FFFFEF9C"/>
      </colorScale>
    </cfRule>
    <cfRule type="colorScale" priority="137">
      <colorScale>
        <cfvo type="min"/>
        <cfvo type="max"/>
        <color rgb="FF92D050"/>
        <color rgb="FFFFEF9C"/>
      </colorScale>
    </cfRule>
  </conditionalFormatting>
  <conditionalFormatting sqref="E5:F5">
    <cfRule type="containsText" dxfId="99" priority="9" operator="containsText" text="1,8 - 2">
      <formula>NOT(ISERROR(SEARCH("1,8 - 2",E5)))</formula>
    </cfRule>
  </conditionalFormatting>
  <conditionalFormatting sqref="H12:W41">
    <cfRule type="containsText" dxfId="98" priority="8" operator="containsText" text="0">
      <formula>NOT(ISERROR(SEARCH("0",H12)))</formula>
    </cfRule>
    <cfRule type="containsText" dxfId="97" priority="10" operator="containsText" text="1">
      <formula>NOT(ISERROR(SEARCH("1",H12)))</formula>
    </cfRule>
  </conditionalFormatting>
  <conditionalFormatting sqref="I4 S4:W4">
    <cfRule type="containsText" dxfId="96" priority="4" operator="containsText" text="«1» показатель в стадии формирования">
      <formula>NOT(ISERROR(SEARCH("«1» показатель в стадии формирования",I4)))</formula>
    </cfRule>
    <cfRule type="containsText" dxfId="95" priority="5" operator="containsText" text="«1»">
      <formula>NOT(ISERROR(SEARCH("«1»",I4)))</formula>
    </cfRule>
  </conditionalFormatting>
  <conditionalFormatting sqref="I5">
    <cfRule type="containsText" dxfId="94" priority="6" operator="containsText" text="1,1 - 1,7">
      <formula>NOT(ISERROR(SEARCH("1,1 - 1,7",I5)))</formula>
    </cfRule>
  </conditionalFormatting>
  <conditionalFormatting sqref="X12:X42">
    <cfRule type="cellIs" dxfId="93" priority="1" operator="between">
      <formula>1.8</formula>
      <formula>2</formula>
    </cfRule>
    <cfRule type="cellIs" dxfId="92" priority="2" operator="between">
      <formula>1</formula>
      <formula>1.7</formula>
    </cfRule>
    <cfRule type="cellIs" dxfId="91" priority="3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574FE-AB5F-4452-8913-EF8E95A82780}">
  <dimension ref="A1:O43"/>
  <sheetViews>
    <sheetView topLeftCell="F33" zoomScale="90" zoomScaleNormal="90" workbookViewId="0">
      <selection activeCell="M47" sqref="M47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6" customWidth="1"/>
    <col min="6" max="6" width="17.08984375" customWidth="1"/>
    <col min="7" max="7" width="11.54296875" customWidth="1"/>
    <col min="8" max="8" width="12.54296875" customWidth="1"/>
    <col min="9" max="9" width="18.08984375" customWidth="1"/>
    <col min="10" max="10" width="18.453125" customWidth="1"/>
    <col min="11" max="11" width="20.453125" customWidth="1"/>
    <col min="12" max="12" width="19.1796875" customWidth="1"/>
    <col min="13" max="13" width="18.36328125" customWidth="1"/>
    <col min="14" max="14" width="23.453125" customWidth="1"/>
    <col min="15" max="15" width="12.08984375" customWidth="1"/>
  </cols>
  <sheetData>
    <row r="1" spans="1:15" x14ac:dyDescent="0.35">
      <c r="A1" s="85" t="s">
        <v>43</v>
      </c>
      <c r="B1" s="85"/>
      <c r="C1" s="13"/>
      <c r="D1" s="13"/>
      <c r="E1" s="66" t="s">
        <v>101</v>
      </c>
      <c r="F1" s="67"/>
      <c r="G1" s="67"/>
      <c r="H1" s="89"/>
      <c r="I1" s="90" t="s">
        <v>112</v>
      </c>
      <c r="J1" s="68"/>
      <c r="K1" s="68"/>
      <c r="L1" s="68"/>
      <c r="M1" s="68"/>
      <c r="N1" s="23"/>
      <c r="O1" s="22"/>
    </row>
    <row r="2" spans="1:15" x14ac:dyDescent="0.35">
      <c r="A2" s="85" t="s">
        <v>0</v>
      </c>
      <c r="B2" s="85"/>
      <c r="C2" s="85"/>
      <c r="D2" s="85"/>
      <c r="E2" s="144"/>
      <c r="F2" s="145"/>
      <c r="G2" s="145"/>
      <c r="H2" s="145"/>
      <c r="I2" s="145"/>
      <c r="J2" s="145"/>
      <c r="K2" s="103"/>
      <c r="L2" s="104"/>
      <c r="M2" s="104"/>
      <c r="N2" s="104"/>
      <c r="O2" s="12"/>
    </row>
    <row r="3" spans="1:15" x14ac:dyDescent="0.35">
      <c r="A3" s="86" t="s">
        <v>1</v>
      </c>
      <c r="B3" s="86"/>
      <c r="C3" s="86"/>
      <c r="D3" s="86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35">
      <c r="A4" s="87" t="s">
        <v>10</v>
      </c>
      <c r="B4" s="87"/>
      <c r="C4" s="19"/>
      <c r="D4" s="19"/>
      <c r="E4" s="116" t="s">
        <v>13</v>
      </c>
      <c r="F4" s="117"/>
      <c r="G4" s="92" t="s">
        <v>12</v>
      </c>
      <c r="H4" s="92"/>
      <c r="I4" s="92"/>
      <c r="J4" s="93" t="s">
        <v>11</v>
      </c>
      <c r="K4" s="93"/>
      <c r="L4" s="14"/>
      <c r="M4" s="14"/>
      <c r="N4" s="14"/>
      <c r="O4" s="14"/>
    </row>
    <row r="5" spans="1:15" ht="15" thickBot="1" x14ac:dyDescent="0.4">
      <c r="A5" s="78" t="s">
        <v>14</v>
      </c>
      <c r="B5" s="78"/>
      <c r="C5" s="21"/>
      <c r="D5" s="21"/>
      <c r="E5" s="118" t="s">
        <v>16</v>
      </c>
      <c r="F5" s="119"/>
      <c r="G5" s="95" t="s">
        <v>18</v>
      </c>
      <c r="H5" s="95"/>
      <c r="I5" s="95"/>
      <c r="J5" s="96" t="s">
        <v>17</v>
      </c>
      <c r="K5" s="96"/>
      <c r="L5" s="11"/>
      <c r="M5" s="11"/>
      <c r="N5" s="11"/>
      <c r="O5" s="11"/>
    </row>
    <row r="6" spans="1:15" ht="17.5" customHeight="1" thickBot="1" x14ac:dyDescent="0.4">
      <c r="A6" s="106" t="s">
        <v>2</v>
      </c>
      <c r="B6" s="74" t="s">
        <v>3</v>
      </c>
      <c r="C6" s="3"/>
      <c r="D6" s="3"/>
      <c r="E6" s="107" t="s">
        <v>20</v>
      </c>
      <c r="F6" s="108"/>
      <c r="G6" s="108"/>
      <c r="H6" s="108"/>
      <c r="I6" s="108"/>
      <c r="J6" s="108"/>
      <c r="K6" s="108"/>
      <c r="L6" s="108"/>
      <c r="M6" s="108"/>
      <c r="N6" s="109"/>
      <c r="O6" s="110" t="s">
        <v>64</v>
      </c>
    </row>
    <row r="7" spans="1:15" ht="15" thickBot="1" x14ac:dyDescent="0.4">
      <c r="A7" s="106"/>
      <c r="B7" s="74"/>
      <c r="C7" s="2"/>
      <c r="D7" s="2"/>
      <c r="E7" s="172" t="s">
        <v>113</v>
      </c>
      <c r="F7" s="113"/>
      <c r="G7" s="113"/>
      <c r="H7" s="113"/>
      <c r="I7" s="113"/>
      <c r="J7" s="113"/>
      <c r="K7" s="113"/>
      <c r="L7" s="113"/>
      <c r="M7" s="113"/>
      <c r="N7" s="113"/>
      <c r="O7" s="111"/>
    </row>
    <row r="8" spans="1:15" ht="15" customHeight="1" thickBot="1" x14ac:dyDescent="0.4">
      <c r="A8" s="106"/>
      <c r="B8" s="74"/>
      <c r="C8" s="2"/>
      <c r="D8" s="2"/>
      <c r="E8" s="75" t="s">
        <v>21</v>
      </c>
      <c r="F8" s="76"/>
      <c r="G8" s="76"/>
      <c r="H8" s="76"/>
      <c r="I8" s="76"/>
      <c r="J8" s="76"/>
      <c r="K8" s="76"/>
      <c r="L8" s="76"/>
      <c r="M8" s="76"/>
      <c r="N8" s="76"/>
      <c r="O8" s="111"/>
    </row>
    <row r="9" spans="1:15" ht="25.5" customHeight="1" thickBot="1" x14ac:dyDescent="0.4">
      <c r="A9" s="106"/>
      <c r="B9" s="74"/>
      <c r="C9" s="2"/>
      <c r="D9" s="2"/>
      <c r="E9" s="75" t="s">
        <v>22</v>
      </c>
      <c r="F9" s="76"/>
      <c r="G9" s="76"/>
      <c r="H9" s="77"/>
      <c r="I9" s="9" t="s">
        <v>46</v>
      </c>
      <c r="J9" s="9" t="s">
        <v>23</v>
      </c>
      <c r="K9" s="114" t="s">
        <v>55</v>
      </c>
      <c r="L9" s="115"/>
      <c r="M9" s="115"/>
      <c r="N9" s="10" t="s">
        <v>24</v>
      </c>
      <c r="O9" s="111"/>
    </row>
    <row r="10" spans="1:15" ht="66" customHeight="1" thickBot="1" x14ac:dyDescent="0.4">
      <c r="A10" s="106"/>
      <c r="B10" s="74"/>
      <c r="C10" s="2"/>
      <c r="D10" s="2"/>
      <c r="E10" s="15" t="s">
        <v>156</v>
      </c>
      <c r="F10" s="15" t="s">
        <v>158</v>
      </c>
      <c r="G10" s="15" t="s">
        <v>159</v>
      </c>
      <c r="H10" s="15" t="s">
        <v>157</v>
      </c>
      <c r="I10" s="15" t="s">
        <v>160</v>
      </c>
      <c r="J10" s="15" t="s">
        <v>160</v>
      </c>
      <c r="K10" s="15" t="s">
        <v>161</v>
      </c>
      <c r="L10" s="15" t="s">
        <v>162</v>
      </c>
      <c r="M10" s="15" t="s">
        <v>163</v>
      </c>
      <c r="N10" s="15" t="s">
        <v>164</v>
      </c>
      <c r="O10" s="112"/>
    </row>
    <row r="11" spans="1:15" ht="15" thickBot="1" x14ac:dyDescent="0.4">
      <c r="A11" s="2">
        <v>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e">
        <f t="shared" ref="O11:O40" si="0">AVERAGE(I11:N11)</f>
        <v>#DIV/0!</v>
      </c>
    </row>
    <row r="12" spans="1:15" ht="15" thickBot="1" x14ac:dyDescent="0.4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e">
        <f t="shared" si="0"/>
        <v>#DIV/0!</v>
      </c>
    </row>
    <row r="13" spans="1:15" ht="15" thickBot="1" x14ac:dyDescent="0.4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4" t="e">
        <f t="shared" si="0"/>
        <v>#DIV/0!</v>
      </c>
    </row>
    <row r="14" spans="1:15" ht="15" thickBot="1" x14ac:dyDescent="0.4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4" t="e">
        <f t="shared" si="0"/>
        <v>#DIV/0!</v>
      </c>
    </row>
    <row r="15" spans="1:15" ht="15" thickBot="1" x14ac:dyDescent="0.4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" t="e">
        <f t="shared" si="0"/>
        <v>#DIV/0!</v>
      </c>
    </row>
    <row r="16" spans="1:15" ht="15" thickBot="1" x14ac:dyDescent="0.4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4" t="e">
        <f t="shared" si="0"/>
        <v>#DIV/0!</v>
      </c>
    </row>
    <row r="17" spans="1:15" ht="15" thickBot="1" x14ac:dyDescent="0.4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4" t="e">
        <f t="shared" si="0"/>
        <v>#DIV/0!</v>
      </c>
    </row>
    <row r="18" spans="1:15" ht="15" thickBot="1" x14ac:dyDescent="0.4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4" t="e">
        <f t="shared" si="0"/>
        <v>#DIV/0!</v>
      </c>
    </row>
    <row r="19" spans="1:15" ht="15" thickBot="1" x14ac:dyDescent="0.4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4" t="e">
        <f t="shared" si="0"/>
        <v>#DIV/0!</v>
      </c>
    </row>
    <row r="20" spans="1:15" ht="15" thickBot="1" x14ac:dyDescent="0.4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4" t="e">
        <f t="shared" si="0"/>
        <v>#DIV/0!</v>
      </c>
    </row>
    <row r="21" spans="1:15" ht="15" thickBot="1" x14ac:dyDescent="0.4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4" t="e">
        <f t="shared" si="0"/>
        <v>#DIV/0!</v>
      </c>
    </row>
    <row r="22" spans="1:15" ht="15" thickBot="1" x14ac:dyDescent="0.4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4" t="e">
        <f t="shared" si="0"/>
        <v>#DIV/0!</v>
      </c>
    </row>
    <row r="23" spans="1:15" ht="15" thickBot="1" x14ac:dyDescent="0.4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4" t="e">
        <f t="shared" si="0"/>
        <v>#DIV/0!</v>
      </c>
    </row>
    <row r="24" spans="1:15" ht="15" thickBot="1" x14ac:dyDescent="0.4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4" t="e">
        <f t="shared" si="0"/>
        <v>#DIV/0!</v>
      </c>
    </row>
    <row r="25" spans="1:15" ht="15" thickBot="1" x14ac:dyDescent="0.4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4" t="e">
        <f t="shared" si="0"/>
        <v>#DIV/0!</v>
      </c>
    </row>
    <row r="26" spans="1:15" ht="15" thickBot="1" x14ac:dyDescent="0.4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4" t="e">
        <f t="shared" si="0"/>
        <v>#DIV/0!</v>
      </c>
    </row>
    <row r="27" spans="1:15" ht="15" thickBot="1" x14ac:dyDescent="0.4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4" t="e">
        <f t="shared" si="0"/>
        <v>#DIV/0!</v>
      </c>
    </row>
    <row r="28" spans="1:15" ht="15" thickBot="1" x14ac:dyDescent="0.4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4" t="e">
        <f t="shared" si="0"/>
        <v>#DIV/0!</v>
      </c>
    </row>
    <row r="29" spans="1:15" ht="15" thickBot="1" x14ac:dyDescent="0.4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4" t="e">
        <f t="shared" si="0"/>
        <v>#DIV/0!</v>
      </c>
    </row>
    <row r="30" spans="1:15" ht="15" thickBot="1" x14ac:dyDescent="0.4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4" t="e">
        <f t="shared" si="0"/>
        <v>#DIV/0!</v>
      </c>
    </row>
    <row r="31" spans="1:15" ht="15" thickBot="1" x14ac:dyDescent="0.4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4" t="e">
        <f t="shared" si="0"/>
        <v>#DIV/0!</v>
      </c>
    </row>
    <row r="32" spans="1:15" ht="15" thickBot="1" x14ac:dyDescent="0.4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4" t="e">
        <f t="shared" si="0"/>
        <v>#DIV/0!</v>
      </c>
    </row>
    <row r="33" spans="1:15" ht="15" thickBot="1" x14ac:dyDescent="0.4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4" t="e">
        <f t="shared" si="0"/>
        <v>#DIV/0!</v>
      </c>
    </row>
    <row r="34" spans="1:15" ht="15" thickBot="1" x14ac:dyDescent="0.4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4" t="e">
        <f t="shared" si="0"/>
        <v>#DIV/0!</v>
      </c>
    </row>
    <row r="35" spans="1:15" ht="15" thickBot="1" x14ac:dyDescent="0.4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4" t="e">
        <f t="shared" si="0"/>
        <v>#DIV/0!</v>
      </c>
    </row>
    <row r="36" spans="1:15" ht="15" thickBot="1" x14ac:dyDescent="0.4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4" t="e">
        <f t="shared" si="0"/>
        <v>#DIV/0!</v>
      </c>
    </row>
    <row r="37" spans="1:15" ht="15" thickBot="1" x14ac:dyDescent="0.4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4" t="e">
        <f t="shared" si="0"/>
        <v>#DIV/0!</v>
      </c>
    </row>
    <row r="38" spans="1:15" ht="15" thickBot="1" x14ac:dyDescent="0.4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" t="e">
        <f t="shared" si="0"/>
        <v>#DIV/0!</v>
      </c>
    </row>
    <row r="39" spans="1:15" ht="15" thickBot="1" x14ac:dyDescent="0.4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4" t="e">
        <f t="shared" si="0"/>
        <v>#DIV/0!</v>
      </c>
    </row>
    <row r="40" spans="1:15" ht="15" thickBot="1" x14ac:dyDescent="0.4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4" t="e">
        <f t="shared" si="0"/>
        <v>#DIV/0!</v>
      </c>
    </row>
    <row r="41" spans="1:15" ht="15" thickBot="1" x14ac:dyDescent="0.4">
      <c r="A41" s="2"/>
      <c r="B41" s="63" t="s">
        <v>15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4" t="e">
        <f>AVERAGE(O11:O40)</f>
        <v>#DIV/0!</v>
      </c>
    </row>
    <row r="42" spans="1:15" x14ac:dyDescent="0.35">
      <c r="A42" s="1"/>
      <c r="B42" s="64" t="s">
        <v>19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</row>
    <row r="43" spans="1:15" x14ac:dyDescent="0.35">
      <c r="B43" s="65" t="s">
        <v>100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</row>
  </sheetData>
  <mergeCells count="26">
    <mergeCell ref="E8:N8"/>
    <mergeCell ref="E9:H9"/>
    <mergeCell ref="A1:B1"/>
    <mergeCell ref="A2:D2"/>
    <mergeCell ref="A3:D3"/>
    <mergeCell ref="E2:J2"/>
    <mergeCell ref="E1:H1"/>
    <mergeCell ref="I1:M1"/>
    <mergeCell ref="K2:N2"/>
    <mergeCell ref="K9:M9"/>
    <mergeCell ref="G5:I5"/>
    <mergeCell ref="J4:K4"/>
    <mergeCell ref="J5:K5"/>
    <mergeCell ref="B43:O43"/>
    <mergeCell ref="B41:N41"/>
    <mergeCell ref="B42:O42"/>
    <mergeCell ref="O6:O10"/>
    <mergeCell ref="A4:B4"/>
    <mergeCell ref="A5:B5"/>
    <mergeCell ref="E4:F4"/>
    <mergeCell ref="E5:F5"/>
    <mergeCell ref="G4:I4"/>
    <mergeCell ref="A6:A10"/>
    <mergeCell ref="B6:B10"/>
    <mergeCell ref="E6:N6"/>
    <mergeCell ref="E7:N7"/>
  </mergeCells>
  <conditionalFormatting sqref="E4">
    <cfRule type="containsText" dxfId="90" priority="17" operator="containsText" text="«2»">
      <formula>NOT(ISERROR(SEARCH("«2»",E4)))</formula>
    </cfRule>
    <cfRule type="expression" dxfId="89" priority="21">
      <formula>#REF!&lt;500</formula>
    </cfRule>
    <cfRule type="colorScale" priority="22">
      <colorScale>
        <cfvo type="min"/>
        <cfvo type="max"/>
        <color rgb="FF92D050"/>
        <color rgb="FFFFEF9C"/>
      </colorScale>
    </cfRule>
    <cfRule type="colorScale" priority="23">
      <colorScale>
        <cfvo type="min"/>
        <cfvo type="max"/>
        <color rgb="FF92D050"/>
        <color rgb="FFFFEF9C"/>
      </colorScale>
    </cfRule>
  </conditionalFormatting>
  <conditionalFormatting sqref="E5">
    <cfRule type="containsText" dxfId="88" priority="16" operator="containsText" text="1,8 - 2">
      <formula>NOT(ISERROR(SEARCH("1,8 - 2",E5)))</formula>
    </cfRule>
  </conditionalFormatting>
  <conditionalFormatting sqref="E11:N40">
    <cfRule type="containsText" dxfId="87" priority="1" operator="containsText" text="2">
      <formula>NOT(ISERROR(SEARCH("2",E11)))</formula>
    </cfRule>
    <cfRule type="containsText" dxfId="86" priority="2" operator="containsText" text="2">
      <formula>NOT(ISERROR(SEARCH("2",E11)))</formula>
    </cfRule>
    <cfRule type="containsText" dxfId="85" priority="3" operator="containsText" text="1">
      <formula>NOT(ISERROR(SEARCH("1",E11)))</formula>
    </cfRule>
    <cfRule type="containsText" dxfId="84" priority="4" operator="containsText" text="0">
      <formula>NOT(ISERROR(SEARCH("0",E11)))</formula>
    </cfRule>
  </conditionalFormatting>
  <conditionalFormatting sqref="G4">
    <cfRule type="containsText" dxfId="83" priority="12" operator="containsText" text="«1» показатель в стадии формирования">
      <formula>NOT(ISERROR(SEARCH("«1» показатель в стадии формирования",G4)))</formula>
    </cfRule>
    <cfRule type="containsText" dxfId="82" priority="13" operator="containsText" text="«1»">
      <formula>NOT(ISERROR(SEARCH("«1»",G4)))</formula>
    </cfRule>
  </conditionalFormatting>
  <conditionalFormatting sqref="G5">
    <cfRule type="containsText" dxfId="81" priority="14" operator="containsText" text="1,1 - 1,7">
      <formula>NOT(ISERROR(SEARCH("1,1 - 1,7",G5)))</formula>
    </cfRule>
  </conditionalFormatting>
  <conditionalFormatting sqref="I11:N40">
    <cfRule type="containsText" dxfId="80" priority="10" operator="containsText" text="1">
      <formula>NOT(ISERROR(SEARCH("1",I11)))</formula>
    </cfRule>
    <cfRule type="containsText" dxfId="79" priority="11" operator="containsText" text="2">
      <formula>NOT(ISERROR(SEARCH("2",I11)))</formula>
    </cfRule>
  </conditionalFormatting>
  <conditionalFormatting sqref="J4:J5">
    <cfRule type="containsText" dxfId="78" priority="5" operator="containsText" text="«0» ">
      <formula>NOT(ISERROR(SEARCH("«0» ",J4)))</formula>
    </cfRule>
  </conditionalFormatting>
  <conditionalFormatting sqref="J5">
    <cfRule type="containsText" dxfId="77" priority="24" operator="containsText" text="0 - 1">
      <formula>NOT(ISERROR(SEARCH("0 - 1",J5)))</formula>
    </cfRule>
  </conditionalFormatting>
  <conditionalFormatting sqref="O4:O5">
    <cfRule type="containsText" dxfId="76" priority="15" operator="containsText" text="«0» ">
      <formula>NOT(ISERROR(SEARCH("«0» ",O4)))</formula>
    </cfRule>
  </conditionalFormatting>
  <conditionalFormatting sqref="O11:O41">
    <cfRule type="cellIs" dxfId="75" priority="6" operator="between">
      <formula>1.8</formula>
      <formula>2</formula>
    </cfRule>
    <cfRule type="cellIs" dxfId="74" priority="7" operator="between">
      <formula>1</formula>
      <formula>1.7</formula>
    </cfRule>
    <cfRule type="cellIs" dxfId="73" priority="8" operator="between">
      <formula>0</formula>
      <formula>0.9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1B280-C8CD-4A52-8D88-4D5E71BFD826}">
  <dimension ref="A1:O44"/>
  <sheetViews>
    <sheetView topLeftCell="C32" zoomScale="80" zoomScaleNormal="80" workbookViewId="0">
      <selection activeCell="I48" sqref="I48"/>
    </sheetView>
  </sheetViews>
  <sheetFormatPr defaultRowHeight="14.5" x14ac:dyDescent="0.35"/>
  <cols>
    <col min="1" max="1" width="4.36328125" customWidth="1"/>
    <col min="2" max="2" width="29.26953125" customWidth="1"/>
    <col min="3" max="3" width="8.984375E-2" customWidth="1"/>
    <col min="4" max="4" width="0" hidden="1" customWidth="1"/>
    <col min="5" max="5" width="13.08984375" customWidth="1"/>
    <col min="6" max="6" width="27.453125" customWidth="1"/>
    <col min="7" max="7" width="23.6328125" customWidth="1"/>
    <col min="8" max="8" width="24.453125" customWidth="1"/>
    <col min="9" max="9" width="18.08984375" customWidth="1"/>
    <col min="10" max="10" width="12.453125" customWidth="1"/>
    <col min="11" max="11" width="12.1796875" customWidth="1"/>
    <col min="12" max="12" width="19.7265625" customWidth="1"/>
    <col min="13" max="13" width="28.36328125" customWidth="1"/>
    <col min="14" max="14" width="12.08984375" customWidth="1"/>
  </cols>
  <sheetData>
    <row r="1" spans="1:15" x14ac:dyDescent="0.35">
      <c r="A1" s="1"/>
      <c r="B1" s="85" t="s">
        <v>43</v>
      </c>
      <c r="C1" s="85"/>
      <c r="D1" s="12"/>
      <c r="E1" s="12"/>
      <c r="F1" s="66" t="s">
        <v>101</v>
      </c>
      <c r="G1" s="89"/>
      <c r="H1" s="90" t="s">
        <v>112</v>
      </c>
      <c r="I1" s="68"/>
      <c r="J1" s="68"/>
      <c r="K1" s="68"/>
      <c r="L1" s="23"/>
      <c r="M1" s="23"/>
      <c r="N1" s="23"/>
      <c r="O1" s="1"/>
    </row>
    <row r="2" spans="1:15" x14ac:dyDescent="0.35">
      <c r="A2" s="1"/>
      <c r="B2" s="85" t="s">
        <v>0</v>
      </c>
      <c r="C2" s="85"/>
      <c r="D2" s="85"/>
      <c r="E2" s="85"/>
      <c r="F2" s="18"/>
      <c r="G2" s="18"/>
      <c r="H2" s="18"/>
      <c r="I2" s="18"/>
      <c r="J2" s="18"/>
      <c r="K2" s="25"/>
      <c r="L2" s="26"/>
      <c r="M2" s="26"/>
      <c r="N2" s="1"/>
      <c r="O2" s="1"/>
    </row>
    <row r="3" spans="1:15" x14ac:dyDescent="0.35">
      <c r="A3" s="1"/>
      <c r="B3" s="86" t="s">
        <v>1</v>
      </c>
      <c r="C3" s="86"/>
      <c r="D3" s="86"/>
      <c r="E3" s="86"/>
      <c r="F3" s="12"/>
      <c r="G3" s="12"/>
      <c r="H3" s="12"/>
      <c r="I3" s="12"/>
      <c r="J3" s="12"/>
      <c r="K3" s="12"/>
      <c r="L3" s="12"/>
      <c r="M3" s="12"/>
      <c r="N3" s="12"/>
      <c r="O3" s="1"/>
    </row>
    <row r="4" spans="1:15" x14ac:dyDescent="0.35">
      <c r="A4" s="1"/>
      <c r="B4" s="87" t="s">
        <v>10</v>
      </c>
      <c r="C4" s="87"/>
      <c r="D4" s="19"/>
      <c r="E4" s="19"/>
      <c r="F4" s="54" t="s">
        <v>13</v>
      </c>
      <c r="G4" s="91" t="s">
        <v>12</v>
      </c>
      <c r="H4" s="92"/>
      <c r="I4" s="93" t="s">
        <v>11</v>
      </c>
      <c r="J4" s="93"/>
      <c r="K4" s="14"/>
      <c r="L4" s="14"/>
      <c r="M4" s="14"/>
      <c r="N4" s="14"/>
      <c r="O4" s="1"/>
    </row>
    <row r="5" spans="1:15" ht="15" thickBot="1" x14ac:dyDescent="0.4">
      <c r="A5" s="1"/>
      <c r="B5" s="78" t="s">
        <v>14</v>
      </c>
      <c r="C5" s="78"/>
      <c r="D5" s="21"/>
      <c r="E5" s="21"/>
      <c r="F5" s="53" t="s">
        <v>16</v>
      </c>
      <c r="G5" s="94" t="s">
        <v>18</v>
      </c>
      <c r="H5" s="95"/>
      <c r="I5" s="96" t="s">
        <v>17</v>
      </c>
      <c r="J5" s="96"/>
      <c r="K5" s="11"/>
      <c r="L5" s="11"/>
      <c r="M5" s="11"/>
      <c r="N5" s="11"/>
      <c r="O5" s="1"/>
    </row>
    <row r="6" spans="1:15" ht="17.5" customHeight="1" thickBot="1" x14ac:dyDescent="0.4">
      <c r="A6" s="100" t="s">
        <v>2</v>
      </c>
      <c r="B6" s="74" t="s">
        <v>3</v>
      </c>
      <c r="C6" s="3"/>
      <c r="D6" s="3"/>
      <c r="E6" s="84" t="s">
        <v>27</v>
      </c>
      <c r="F6" s="84"/>
      <c r="G6" s="84"/>
      <c r="H6" s="84"/>
      <c r="I6" s="84"/>
      <c r="J6" s="84"/>
      <c r="K6" s="84"/>
      <c r="L6" s="84"/>
      <c r="M6" s="84"/>
      <c r="N6" s="97" t="s">
        <v>64</v>
      </c>
      <c r="O6" s="1"/>
    </row>
    <row r="7" spans="1:15" ht="15" thickBot="1" x14ac:dyDescent="0.4">
      <c r="A7" s="101"/>
      <c r="B7" s="74"/>
      <c r="C7" s="2"/>
      <c r="D7" s="2"/>
      <c r="E7" s="74" t="s">
        <v>113</v>
      </c>
      <c r="F7" s="74"/>
      <c r="G7" s="74"/>
      <c r="H7" s="74"/>
      <c r="I7" s="74"/>
      <c r="J7" s="74"/>
      <c r="K7" s="74"/>
      <c r="L7" s="74"/>
      <c r="M7" s="74"/>
      <c r="N7" s="98"/>
      <c r="O7" s="1"/>
    </row>
    <row r="8" spans="1:15" ht="15" customHeight="1" thickBot="1" x14ac:dyDescent="0.4">
      <c r="A8" s="101"/>
      <c r="B8" s="74"/>
      <c r="C8" s="2"/>
      <c r="D8" s="2"/>
      <c r="E8" s="75" t="s">
        <v>28</v>
      </c>
      <c r="F8" s="76"/>
      <c r="G8" s="76"/>
      <c r="H8" s="76"/>
      <c r="I8" s="77"/>
      <c r="J8" s="105" t="s">
        <v>29</v>
      </c>
      <c r="K8" s="105"/>
      <c r="L8" s="105"/>
      <c r="M8" s="105"/>
      <c r="N8" s="98"/>
      <c r="O8" s="1"/>
    </row>
    <row r="9" spans="1:15" ht="19" customHeight="1" thickBot="1" x14ac:dyDescent="0.4">
      <c r="A9" s="101"/>
      <c r="B9" s="74"/>
      <c r="C9" s="2"/>
      <c r="D9" s="2"/>
      <c r="E9" s="6" t="s">
        <v>47</v>
      </c>
      <c r="F9" s="75" t="s">
        <v>48</v>
      </c>
      <c r="G9" s="76"/>
      <c r="H9" s="77"/>
      <c r="I9" s="6" t="s">
        <v>49</v>
      </c>
      <c r="J9" s="154" t="s">
        <v>190</v>
      </c>
      <c r="K9" s="154" t="s">
        <v>191</v>
      </c>
      <c r="L9" s="69" t="s">
        <v>192</v>
      </c>
      <c r="M9" s="154" t="s">
        <v>193</v>
      </c>
      <c r="N9" s="98"/>
      <c r="O9" s="1"/>
    </row>
    <row r="10" spans="1:15" ht="15" customHeight="1" thickBot="1" x14ac:dyDescent="0.4">
      <c r="A10" s="101"/>
      <c r="B10" s="74"/>
      <c r="C10" s="2"/>
      <c r="D10" s="2"/>
      <c r="E10" s="183" t="s">
        <v>65</v>
      </c>
      <c r="F10" s="184"/>
      <c r="G10" s="184"/>
      <c r="H10" s="184"/>
      <c r="I10" s="185"/>
      <c r="J10" s="154"/>
      <c r="K10" s="154"/>
      <c r="L10" s="134"/>
      <c r="M10" s="154"/>
      <c r="N10" s="98"/>
      <c r="O10" s="1"/>
    </row>
    <row r="11" spans="1:15" ht="53.5" customHeight="1" thickBot="1" x14ac:dyDescent="0.4">
      <c r="A11" s="102"/>
      <c r="B11" s="74"/>
      <c r="C11" s="2"/>
      <c r="D11" s="2"/>
      <c r="E11" s="15" t="s">
        <v>185</v>
      </c>
      <c r="F11" s="15" t="s">
        <v>186</v>
      </c>
      <c r="G11" s="15" t="s">
        <v>187</v>
      </c>
      <c r="H11" s="15" t="s">
        <v>188</v>
      </c>
      <c r="I11" s="15" t="s">
        <v>189</v>
      </c>
      <c r="J11" s="154"/>
      <c r="K11" s="154"/>
      <c r="L11" s="88"/>
      <c r="M11" s="154"/>
      <c r="N11" s="99"/>
      <c r="O11" s="1"/>
    </row>
    <row r="12" spans="1:15" ht="15" thickBot="1" x14ac:dyDescent="0.4">
      <c r="A12" s="2">
        <v>1</v>
      </c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 t="e">
        <f t="shared" ref="N12:N41" si="0">AVERAGE(E12:M12)</f>
        <v>#DIV/0!</v>
      </c>
      <c r="O12" s="1"/>
    </row>
    <row r="13" spans="1:15" ht="15" thickBot="1" x14ac:dyDescent="0.4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 t="e">
        <f t="shared" si="0"/>
        <v>#DIV/0!</v>
      </c>
      <c r="O13" s="1"/>
    </row>
    <row r="14" spans="1:15" ht="15" thickBot="1" x14ac:dyDescent="0.4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 t="e">
        <f t="shared" si="0"/>
        <v>#DIV/0!</v>
      </c>
      <c r="O14" s="1"/>
    </row>
    <row r="15" spans="1:15" ht="15" thickBot="1" x14ac:dyDescent="0.4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 t="e">
        <f t="shared" si="0"/>
        <v>#DIV/0!</v>
      </c>
      <c r="O15" s="1"/>
    </row>
    <row r="16" spans="1:15" ht="15" thickBot="1" x14ac:dyDescent="0.4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 t="e">
        <f t="shared" si="0"/>
        <v>#DIV/0!</v>
      </c>
      <c r="O16" s="1"/>
    </row>
    <row r="17" spans="1:15" ht="15" thickBot="1" x14ac:dyDescent="0.4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 t="e">
        <f t="shared" si="0"/>
        <v>#DIV/0!</v>
      </c>
      <c r="O17" s="1"/>
    </row>
    <row r="18" spans="1:15" ht="15" thickBot="1" x14ac:dyDescent="0.4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 t="e">
        <f t="shared" si="0"/>
        <v>#DIV/0!</v>
      </c>
      <c r="O18" s="1"/>
    </row>
    <row r="19" spans="1:15" ht="15" thickBot="1" x14ac:dyDescent="0.4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 t="e">
        <f t="shared" si="0"/>
        <v>#DIV/0!</v>
      </c>
      <c r="O19" s="1"/>
    </row>
    <row r="20" spans="1:15" ht="15" thickBot="1" x14ac:dyDescent="0.4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 t="e">
        <f t="shared" si="0"/>
        <v>#DIV/0!</v>
      </c>
      <c r="O20" s="1"/>
    </row>
    <row r="21" spans="1:15" ht="15" thickBot="1" x14ac:dyDescent="0.4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 t="e">
        <f t="shared" si="0"/>
        <v>#DIV/0!</v>
      </c>
      <c r="O21" s="1"/>
    </row>
    <row r="22" spans="1:15" ht="15" thickBot="1" x14ac:dyDescent="0.4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 t="e">
        <f t="shared" si="0"/>
        <v>#DIV/0!</v>
      </c>
      <c r="O22" s="1"/>
    </row>
    <row r="23" spans="1:15" ht="15" thickBot="1" x14ac:dyDescent="0.4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 t="e">
        <f t="shared" si="0"/>
        <v>#DIV/0!</v>
      </c>
      <c r="O23" s="1"/>
    </row>
    <row r="24" spans="1:15" ht="15" thickBot="1" x14ac:dyDescent="0.4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 t="e">
        <f t="shared" si="0"/>
        <v>#DIV/0!</v>
      </c>
      <c r="O24" s="1"/>
    </row>
    <row r="25" spans="1:15" ht="15" thickBot="1" x14ac:dyDescent="0.4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 t="e">
        <f t="shared" si="0"/>
        <v>#DIV/0!</v>
      </c>
      <c r="O25" s="1"/>
    </row>
    <row r="26" spans="1:15" ht="15" thickBot="1" x14ac:dyDescent="0.4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 t="e">
        <f t="shared" si="0"/>
        <v>#DIV/0!</v>
      </c>
      <c r="O26" s="1"/>
    </row>
    <row r="27" spans="1:15" ht="15" thickBot="1" x14ac:dyDescent="0.4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 t="e">
        <f t="shared" si="0"/>
        <v>#DIV/0!</v>
      </c>
      <c r="O27" s="1"/>
    </row>
    <row r="28" spans="1:15" ht="15" thickBot="1" x14ac:dyDescent="0.4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e">
        <f t="shared" si="0"/>
        <v>#DIV/0!</v>
      </c>
      <c r="O28" s="1"/>
    </row>
    <row r="29" spans="1:15" ht="15" thickBot="1" x14ac:dyDescent="0.4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e">
        <f t="shared" si="0"/>
        <v>#DIV/0!</v>
      </c>
      <c r="O29" s="1"/>
    </row>
    <row r="30" spans="1:15" ht="15" thickBot="1" x14ac:dyDescent="0.4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 t="e">
        <f t="shared" si="0"/>
        <v>#DIV/0!</v>
      </c>
      <c r="O30" s="1"/>
    </row>
    <row r="31" spans="1:15" ht="15" thickBot="1" x14ac:dyDescent="0.4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 t="e">
        <f t="shared" si="0"/>
        <v>#DIV/0!</v>
      </c>
      <c r="O31" s="1"/>
    </row>
    <row r="32" spans="1:15" ht="15" thickBot="1" x14ac:dyDescent="0.4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 t="e">
        <f t="shared" si="0"/>
        <v>#DIV/0!</v>
      </c>
      <c r="O32" s="1"/>
    </row>
    <row r="33" spans="1:15" ht="15" thickBot="1" x14ac:dyDescent="0.4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 t="e">
        <f t="shared" si="0"/>
        <v>#DIV/0!</v>
      </c>
      <c r="O33" s="1"/>
    </row>
    <row r="34" spans="1:15" ht="15" thickBot="1" x14ac:dyDescent="0.4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 t="e">
        <f t="shared" si="0"/>
        <v>#DIV/0!</v>
      </c>
      <c r="O34" s="1"/>
    </row>
    <row r="35" spans="1:15" ht="15" thickBot="1" x14ac:dyDescent="0.4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 t="e">
        <f t="shared" si="0"/>
        <v>#DIV/0!</v>
      </c>
      <c r="O35" s="1"/>
    </row>
    <row r="36" spans="1:15" ht="15" thickBot="1" x14ac:dyDescent="0.4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 t="e">
        <f t="shared" si="0"/>
        <v>#DIV/0!</v>
      </c>
      <c r="O36" s="1"/>
    </row>
    <row r="37" spans="1:15" ht="15" thickBot="1" x14ac:dyDescent="0.4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 t="e">
        <f t="shared" si="0"/>
        <v>#DIV/0!</v>
      </c>
      <c r="O37" s="1"/>
    </row>
    <row r="38" spans="1:15" ht="15" thickBot="1" x14ac:dyDescent="0.4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 t="e">
        <f t="shared" si="0"/>
        <v>#DIV/0!</v>
      </c>
      <c r="O38" s="1"/>
    </row>
    <row r="39" spans="1:15" ht="15" thickBot="1" x14ac:dyDescent="0.4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 t="e">
        <f t="shared" si="0"/>
        <v>#DIV/0!</v>
      </c>
      <c r="O39" s="1"/>
    </row>
    <row r="40" spans="1:15" ht="15" thickBot="1" x14ac:dyDescent="0.4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 t="e">
        <f t="shared" si="0"/>
        <v>#DIV/0!</v>
      </c>
      <c r="O40" s="1"/>
    </row>
    <row r="41" spans="1:15" ht="15" thickBot="1" x14ac:dyDescent="0.4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" t="e">
        <f t="shared" si="0"/>
        <v>#DIV/0!</v>
      </c>
      <c r="O41" s="1"/>
    </row>
    <row r="42" spans="1:15" ht="15" thickBot="1" x14ac:dyDescent="0.4">
      <c r="A42" s="2"/>
      <c r="B42" s="63" t="s">
        <v>15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4" t="e">
        <f>AVERAGE(N12:N41)</f>
        <v>#DIV/0!</v>
      </c>
      <c r="O42" s="1"/>
    </row>
    <row r="43" spans="1:15" x14ac:dyDescent="0.35">
      <c r="A43" s="1"/>
      <c r="B43" s="8" t="s">
        <v>19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"/>
      <c r="O43" s="1"/>
    </row>
    <row r="44" spans="1:15" x14ac:dyDescent="0.35">
      <c r="B44" s="65" t="s">
        <v>100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</row>
  </sheetData>
  <mergeCells count="26">
    <mergeCell ref="B3:E3"/>
    <mergeCell ref="B4:C4"/>
    <mergeCell ref="J8:M8"/>
    <mergeCell ref="A6:A11"/>
    <mergeCell ref="B6:B11"/>
    <mergeCell ref="I4:J4"/>
    <mergeCell ref="I5:J5"/>
    <mergeCell ref="J9:J11"/>
    <mergeCell ref="K9:K11"/>
    <mergeCell ref="M9:M11"/>
    <mergeCell ref="F1:G1"/>
    <mergeCell ref="H1:K1"/>
    <mergeCell ref="B44:N44"/>
    <mergeCell ref="B42:M42"/>
    <mergeCell ref="B5:C5"/>
    <mergeCell ref="B1:C1"/>
    <mergeCell ref="B2:E2"/>
    <mergeCell ref="E8:I8"/>
    <mergeCell ref="F9:H9"/>
    <mergeCell ref="L9:L11"/>
    <mergeCell ref="G4:H4"/>
    <mergeCell ref="G5:H5"/>
    <mergeCell ref="N6:N11"/>
    <mergeCell ref="E10:I10"/>
    <mergeCell ref="E6:M6"/>
    <mergeCell ref="E7:M7"/>
  </mergeCells>
  <conditionalFormatting sqref="E12:M41">
    <cfRule type="containsText" dxfId="72" priority="4" operator="containsText" text="0">
      <formula>NOT(ISERROR(SEARCH("0",E12)))</formula>
    </cfRule>
    <cfRule type="containsText" dxfId="71" priority="5" operator="containsText" text="1">
      <formula>NOT(ISERROR(SEARCH("1",E12)))</formula>
    </cfRule>
    <cfRule type="containsText" dxfId="70" priority="6" operator="containsText" text="2">
      <formula>NOT(ISERROR(SEARCH("2",E12)))</formula>
    </cfRule>
  </conditionalFormatting>
  <conditionalFormatting sqref="F4">
    <cfRule type="containsText" dxfId="69" priority="12" operator="containsText" text="«2»">
      <formula>NOT(ISERROR(SEARCH("«2»",F4)))</formula>
    </cfRule>
    <cfRule type="expression" dxfId="68" priority="16">
      <formula>#REF!&lt;500</formula>
    </cfRule>
    <cfRule type="colorScale" priority="17">
      <colorScale>
        <cfvo type="min"/>
        <cfvo type="max"/>
        <color rgb="FF92D050"/>
        <color rgb="FFFFEF9C"/>
      </colorScale>
    </cfRule>
    <cfRule type="colorScale" priority="18">
      <colorScale>
        <cfvo type="min"/>
        <cfvo type="max"/>
        <color rgb="FF92D050"/>
        <color rgb="FFFFEF9C"/>
      </colorScale>
    </cfRule>
  </conditionalFormatting>
  <conditionalFormatting sqref="F5">
    <cfRule type="containsText" dxfId="67" priority="11" operator="containsText" text="1,8 - 2">
      <formula>NOT(ISERROR(SEARCH("1,8 - 2",F5)))</formula>
    </cfRule>
  </conditionalFormatting>
  <conditionalFormatting sqref="G4 N4">
    <cfRule type="containsText" dxfId="66" priority="8" operator="containsText" text="«1» показатель в стадии формирования">
      <formula>NOT(ISERROR(SEARCH("«1» показатель в стадии формирования",G4)))</formula>
    </cfRule>
    <cfRule type="containsText" dxfId="65" priority="9" operator="containsText" text="«1»">
      <formula>NOT(ISERROR(SEARCH("«1»",G4)))</formula>
    </cfRule>
  </conditionalFormatting>
  <conditionalFormatting sqref="G5 N5">
    <cfRule type="containsText" dxfId="64" priority="10" operator="containsText" text="1,1 - 1,7">
      <formula>NOT(ISERROR(SEARCH("1,1 - 1,7",G5)))</formula>
    </cfRule>
  </conditionalFormatting>
  <conditionalFormatting sqref="I4:I5">
    <cfRule type="containsText" dxfId="63" priority="7" operator="containsText" text="«0» ">
      <formula>NOT(ISERROR(SEARCH("«0» ",I4)))</formula>
    </cfRule>
  </conditionalFormatting>
  <conditionalFormatting sqref="I5">
    <cfRule type="containsText" dxfId="62" priority="19" operator="containsText" text="0 - 1">
      <formula>NOT(ISERROR(SEARCH("0 - 1",I5)))</formula>
    </cfRule>
  </conditionalFormatting>
  <conditionalFormatting sqref="N12:N42">
    <cfRule type="cellIs" dxfId="61" priority="1" operator="between">
      <formula>1.8</formula>
      <formula>2</formula>
    </cfRule>
    <cfRule type="cellIs" dxfId="60" priority="2" operator="between">
      <formula>1</formula>
      <formula>1.7</formula>
    </cfRule>
    <cfRule type="cellIs" dxfId="59" priority="3" operator="between">
      <formula>0</formula>
      <formula>0.9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A3E0C-7E35-44D3-97FA-60328001F6CF}">
  <dimension ref="A1:R44"/>
  <sheetViews>
    <sheetView topLeftCell="H11" zoomScale="90" zoomScaleNormal="90" workbookViewId="0">
      <selection activeCell="P13" sqref="P13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25.6328125" customWidth="1"/>
    <col min="6" max="6" width="10.08984375" customWidth="1"/>
    <col min="7" max="7" width="18.08984375" customWidth="1"/>
    <col min="8" max="8" width="10.7265625" customWidth="1"/>
    <col min="9" max="9" width="13.26953125" customWidth="1"/>
    <col min="10" max="10" width="29.90625" customWidth="1"/>
    <col min="11" max="12" width="15.08984375" customWidth="1"/>
    <col min="13" max="13" width="13.6328125" customWidth="1"/>
    <col min="14" max="14" width="24.7265625" customWidth="1"/>
    <col min="15" max="15" width="13.90625" customWidth="1"/>
    <col min="16" max="16" width="11.36328125" customWidth="1"/>
    <col min="17" max="17" width="12.90625" customWidth="1"/>
    <col min="18" max="18" width="12.08984375" customWidth="1"/>
  </cols>
  <sheetData>
    <row r="1" spans="1:18" x14ac:dyDescent="0.35">
      <c r="A1" s="85" t="s">
        <v>43</v>
      </c>
      <c r="B1" s="85"/>
      <c r="C1" s="12"/>
      <c r="D1" s="12"/>
      <c r="E1" s="66" t="s">
        <v>101</v>
      </c>
      <c r="F1" s="89"/>
      <c r="G1" s="90" t="s">
        <v>112</v>
      </c>
      <c r="H1" s="68"/>
      <c r="I1" s="68"/>
      <c r="J1" s="68"/>
      <c r="K1" s="46"/>
      <c r="L1" s="46"/>
      <c r="M1" s="46"/>
      <c r="N1" s="23"/>
      <c r="O1" s="23"/>
      <c r="P1" s="23"/>
      <c r="Q1" s="24"/>
      <c r="R1" s="13"/>
    </row>
    <row r="2" spans="1:18" x14ac:dyDescent="0.35">
      <c r="A2" s="85" t="s">
        <v>0</v>
      </c>
      <c r="B2" s="85"/>
      <c r="C2" s="85"/>
      <c r="D2" s="85"/>
      <c r="E2" s="18"/>
      <c r="F2" s="18"/>
      <c r="G2" s="18"/>
      <c r="H2" s="18"/>
      <c r="I2" s="18"/>
      <c r="J2" s="25"/>
      <c r="K2" s="41"/>
      <c r="L2" s="41"/>
      <c r="M2" s="41"/>
      <c r="N2" s="26"/>
      <c r="O2" s="26"/>
      <c r="P2" s="26"/>
      <c r="Q2" s="26"/>
      <c r="R2" s="16"/>
    </row>
    <row r="3" spans="1:18" ht="14.5" customHeight="1" x14ac:dyDescent="0.35">
      <c r="A3" s="86" t="s">
        <v>1</v>
      </c>
      <c r="B3" s="86"/>
      <c r="C3" s="86"/>
      <c r="D3" s="86"/>
      <c r="E3" s="12"/>
      <c r="F3" s="12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  <c r="R3" s="13"/>
    </row>
    <row r="4" spans="1:18" x14ac:dyDescent="0.35">
      <c r="A4" s="87" t="s">
        <v>10</v>
      </c>
      <c r="B4" s="87"/>
      <c r="C4" s="19"/>
      <c r="D4" s="19"/>
      <c r="E4" s="54" t="s">
        <v>13</v>
      </c>
      <c r="F4" s="91" t="s">
        <v>12</v>
      </c>
      <c r="G4" s="92"/>
      <c r="H4" s="93" t="s">
        <v>11</v>
      </c>
      <c r="I4" s="93"/>
      <c r="J4" s="14"/>
      <c r="K4" s="59"/>
      <c r="L4" s="59"/>
      <c r="M4" s="59"/>
      <c r="N4" s="57"/>
      <c r="O4" s="57"/>
      <c r="P4" s="57"/>
      <c r="Q4" s="13"/>
      <c r="R4" s="13"/>
    </row>
    <row r="5" spans="1:18" ht="15" thickBot="1" x14ac:dyDescent="0.4">
      <c r="A5" s="78" t="s">
        <v>14</v>
      </c>
      <c r="B5" s="78"/>
      <c r="C5" s="21"/>
      <c r="D5" s="21"/>
      <c r="E5" s="53" t="s">
        <v>16</v>
      </c>
      <c r="F5" s="94" t="s">
        <v>18</v>
      </c>
      <c r="G5" s="95"/>
      <c r="H5" s="96" t="s">
        <v>17</v>
      </c>
      <c r="I5" s="96"/>
      <c r="J5" s="11"/>
      <c r="K5" s="60"/>
      <c r="L5" s="60"/>
      <c r="M5" s="60"/>
      <c r="N5" s="58"/>
      <c r="O5" s="61"/>
      <c r="P5" s="61"/>
      <c r="Q5" s="27"/>
      <c r="R5" s="27"/>
    </row>
    <row r="6" spans="1:18" ht="19" customHeight="1" thickBot="1" x14ac:dyDescent="0.4">
      <c r="A6" s="106" t="s">
        <v>2</v>
      </c>
      <c r="B6" s="74" t="s">
        <v>3</v>
      </c>
      <c r="C6" s="3"/>
      <c r="D6" s="3"/>
      <c r="E6" s="84" t="s">
        <v>27</v>
      </c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147" t="s">
        <v>64</v>
      </c>
    </row>
    <row r="7" spans="1:18" ht="15" thickBot="1" x14ac:dyDescent="0.4">
      <c r="A7" s="106"/>
      <c r="B7" s="74"/>
      <c r="C7" s="2"/>
      <c r="D7" s="2"/>
      <c r="E7" s="74" t="s">
        <v>113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147"/>
    </row>
    <row r="8" spans="1:18" ht="15" customHeight="1" thickBot="1" x14ac:dyDescent="0.4">
      <c r="A8" s="106"/>
      <c r="B8" s="74"/>
      <c r="C8" s="2"/>
      <c r="D8" s="2"/>
      <c r="E8" s="105" t="s">
        <v>30</v>
      </c>
      <c r="F8" s="105"/>
      <c r="G8" s="105"/>
      <c r="H8" s="105"/>
      <c r="I8" s="105"/>
      <c r="J8" s="105" t="s">
        <v>31</v>
      </c>
      <c r="K8" s="105"/>
      <c r="L8" s="105"/>
      <c r="M8" s="105"/>
      <c r="N8" s="105"/>
      <c r="O8" s="105"/>
      <c r="P8" s="105"/>
      <c r="Q8" s="105"/>
      <c r="R8" s="147"/>
    </row>
    <row r="9" spans="1:18" ht="26" customHeight="1" thickBot="1" x14ac:dyDescent="0.4">
      <c r="A9" s="106"/>
      <c r="B9" s="74"/>
      <c r="C9" s="2"/>
      <c r="D9" s="2"/>
      <c r="E9" s="186" t="s">
        <v>70</v>
      </c>
      <c r="F9" s="187"/>
      <c r="G9" s="187"/>
      <c r="H9" s="187"/>
      <c r="I9" s="188"/>
      <c r="J9" s="75" t="s">
        <v>32</v>
      </c>
      <c r="K9" s="76"/>
      <c r="L9" s="76"/>
      <c r="M9" s="76"/>
      <c r="N9" s="75" t="s">
        <v>33</v>
      </c>
      <c r="O9" s="77"/>
      <c r="P9" s="69" t="s">
        <v>214</v>
      </c>
      <c r="Q9" s="69" t="s">
        <v>215</v>
      </c>
      <c r="R9" s="147"/>
    </row>
    <row r="10" spans="1:18" ht="27" hidden="1" customHeight="1" thickBot="1" x14ac:dyDescent="0.4">
      <c r="A10" s="106"/>
      <c r="B10" s="74"/>
      <c r="C10" s="2"/>
      <c r="D10" s="2"/>
      <c r="E10" s="189"/>
      <c r="F10" s="190"/>
      <c r="G10" s="190"/>
      <c r="H10" s="190"/>
      <c r="I10" s="191"/>
      <c r="J10" s="44"/>
      <c r="K10" s="44"/>
      <c r="L10" s="44"/>
      <c r="M10" s="44"/>
      <c r="N10" s="154" t="s">
        <v>207</v>
      </c>
      <c r="O10" s="15"/>
      <c r="P10" s="134"/>
      <c r="Q10" s="134"/>
      <c r="R10" s="147"/>
    </row>
    <row r="11" spans="1:18" ht="69" customHeight="1" thickBot="1" x14ac:dyDescent="0.4">
      <c r="A11" s="106"/>
      <c r="B11" s="74"/>
      <c r="C11" s="2"/>
      <c r="D11" s="2"/>
      <c r="E11" s="15" t="s">
        <v>209</v>
      </c>
      <c r="F11" s="15" t="s">
        <v>210</v>
      </c>
      <c r="G11" s="15" t="s">
        <v>211</v>
      </c>
      <c r="H11" s="15" t="s">
        <v>212</v>
      </c>
      <c r="I11" s="15" t="s">
        <v>213</v>
      </c>
      <c r="J11" s="45" t="s">
        <v>203</v>
      </c>
      <c r="K11" s="45" t="s">
        <v>204</v>
      </c>
      <c r="L11" s="45" t="s">
        <v>205</v>
      </c>
      <c r="M11" s="45" t="s">
        <v>206</v>
      </c>
      <c r="N11" s="154"/>
      <c r="O11" s="15" t="s">
        <v>208</v>
      </c>
      <c r="P11" s="88"/>
      <c r="Q11" s="88"/>
      <c r="R11" s="147"/>
    </row>
    <row r="12" spans="1:18" ht="15" thickBot="1" x14ac:dyDescent="0.4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4" t="e">
        <f t="shared" ref="R12:R41" si="0">AVERAGE(E12:Q12)</f>
        <v>#DIV/0!</v>
      </c>
    </row>
    <row r="13" spans="1:18" ht="15" thickBot="1" x14ac:dyDescent="0.4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4" t="e">
        <f t="shared" si="0"/>
        <v>#DIV/0!</v>
      </c>
    </row>
    <row r="14" spans="1:18" ht="15" thickBot="1" x14ac:dyDescent="0.4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4" t="e">
        <f t="shared" si="0"/>
        <v>#DIV/0!</v>
      </c>
    </row>
    <row r="15" spans="1:18" ht="15" thickBot="1" x14ac:dyDescent="0.4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4" t="e">
        <f t="shared" si="0"/>
        <v>#DIV/0!</v>
      </c>
    </row>
    <row r="16" spans="1:18" ht="15" thickBot="1" x14ac:dyDescent="0.4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4" t="e">
        <f t="shared" si="0"/>
        <v>#DIV/0!</v>
      </c>
    </row>
    <row r="17" spans="1:18" ht="15" thickBot="1" x14ac:dyDescent="0.4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4" t="e">
        <f t="shared" si="0"/>
        <v>#DIV/0!</v>
      </c>
    </row>
    <row r="18" spans="1:18" ht="15" thickBot="1" x14ac:dyDescent="0.4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4" t="e">
        <f t="shared" si="0"/>
        <v>#DIV/0!</v>
      </c>
    </row>
    <row r="19" spans="1:18" ht="15" thickBot="1" x14ac:dyDescent="0.4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4" t="e">
        <f t="shared" si="0"/>
        <v>#DIV/0!</v>
      </c>
    </row>
    <row r="20" spans="1:18" ht="15" thickBot="1" x14ac:dyDescent="0.4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4" t="e">
        <f t="shared" si="0"/>
        <v>#DIV/0!</v>
      </c>
    </row>
    <row r="21" spans="1:18" ht="15" thickBot="1" x14ac:dyDescent="0.4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" t="e">
        <f t="shared" si="0"/>
        <v>#DIV/0!</v>
      </c>
    </row>
    <row r="22" spans="1:18" ht="15" thickBot="1" x14ac:dyDescent="0.4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4" t="e">
        <f t="shared" si="0"/>
        <v>#DIV/0!</v>
      </c>
    </row>
    <row r="23" spans="1:18" ht="15" thickBot="1" x14ac:dyDescent="0.4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4" t="e">
        <f t="shared" si="0"/>
        <v>#DIV/0!</v>
      </c>
    </row>
    <row r="24" spans="1:18" ht="15" thickBot="1" x14ac:dyDescent="0.4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4" t="e">
        <f t="shared" si="0"/>
        <v>#DIV/0!</v>
      </c>
    </row>
    <row r="25" spans="1:18" ht="15" thickBot="1" x14ac:dyDescent="0.4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4" t="e">
        <f t="shared" si="0"/>
        <v>#DIV/0!</v>
      </c>
    </row>
    <row r="26" spans="1:18" ht="15" thickBot="1" x14ac:dyDescent="0.4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4" t="e">
        <f t="shared" si="0"/>
        <v>#DIV/0!</v>
      </c>
    </row>
    <row r="27" spans="1:18" ht="15" thickBot="1" x14ac:dyDescent="0.4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4" t="e">
        <f t="shared" si="0"/>
        <v>#DIV/0!</v>
      </c>
    </row>
    <row r="28" spans="1:18" ht="15" thickBot="1" x14ac:dyDescent="0.4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4" t="e">
        <f t="shared" si="0"/>
        <v>#DIV/0!</v>
      </c>
    </row>
    <row r="29" spans="1:18" ht="15" thickBot="1" x14ac:dyDescent="0.4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4" t="e">
        <f t="shared" si="0"/>
        <v>#DIV/0!</v>
      </c>
    </row>
    <row r="30" spans="1:18" ht="15" thickBot="1" x14ac:dyDescent="0.4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4" t="e">
        <f t="shared" si="0"/>
        <v>#DIV/0!</v>
      </c>
    </row>
    <row r="31" spans="1:18" ht="15" thickBot="1" x14ac:dyDescent="0.4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4" t="e">
        <f t="shared" si="0"/>
        <v>#DIV/0!</v>
      </c>
    </row>
    <row r="32" spans="1:18" ht="15" thickBot="1" x14ac:dyDescent="0.4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4" t="e">
        <f t="shared" si="0"/>
        <v>#DIV/0!</v>
      </c>
    </row>
    <row r="33" spans="1:18" ht="15" thickBot="1" x14ac:dyDescent="0.4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4" t="e">
        <f t="shared" si="0"/>
        <v>#DIV/0!</v>
      </c>
    </row>
    <row r="34" spans="1:18" ht="15" thickBot="1" x14ac:dyDescent="0.4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4" t="e">
        <f t="shared" si="0"/>
        <v>#DIV/0!</v>
      </c>
    </row>
    <row r="35" spans="1:18" ht="15" thickBot="1" x14ac:dyDescent="0.4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4" t="e">
        <f t="shared" si="0"/>
        <v>#DIV/0!</v>
      </c>
    </row>
    <row r="36" spans="1:18" ht="15" thickBot="1" x14ac:dyDescent="0.4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4" t="e">
        <f t="shared" si="0"/>
        <v>#DIV/0!</v>
      </c>
    </row>
    <row r="37" spans="1:18" ht="15" thickBot="1" x14ac:dyDescent="0.4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4" t="e">
        <f t="shared" si="0"/>
        <v>#DIV/0!</v>
      </c>
    </row>
    <row r="38" spans="1:18" ht="15" thickBot="1" x14ac:dyDescent="0.4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4" t="e">
        <f t="shared" si="0"/>
        <v>#DIV/0!</v>
      </c>
    </row>
    <row r="39" spans="1:18" ht="15" thickBot="1" x14ac:dyDescent="0.4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4" t="e">
        <f t="shared" si="0"/>
        <v>#DIV/0!</v>
      </c>
    </row>
    <row r="40" spans="1:18" ht="15" thickBot="1" x14ac:dyDescent="0.4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4" t="e">
        <f t="shared" si="0"/>
        <v>#DIV/0!</v>
      </c>
    </row>
    <row r="41" spans="1:18" ht="15" thickBot="1" x14ac:dyDescent="0.4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4" t="e">
        <f t="shared" si="0"/>
        <v>#DIV/0!</v>
      </c>
    </row>
    <row r="42" spans="1:18" ht="15" thickBot="1" x14ac:dyDescent="0.4">
      <c r="A42" s="2"/>
      <c r="B42" s="63" t="s">
        <v>15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4" t="e">
        <f>AVERAGE(R12:R41)</f>
        <v>#DIV/0!</v>
      </c>
    </row>
    <row r="43" spans="1:18" x14ac:dyDescent="0.35">
      <c r="B43" s="8" t="s">
        <v>19</v>
      </c>
      <c r="C43" s="8"/>
      <c r="D43" s="8"/>
      <c r="E43" s="8"/>
      <c r="F43" s="8"/>
      <c r="G43" s="8"/>
      <c r="H43" s="8"/>
      <c r="I43" s="8"/>
    </row>
    <row r="44" spans="1:18" x14ac:dyDescent="0.35">
      <c r="B44" s="65" t="s">
        <v>100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</sheetData>
  <mergeCells count="26">
    <mergeCell ref="A1:B1"/>
    <mergeCell ref="A6:A11"/>
    <mergeCell ref="B6:B11"/>
    <mergeCell ref="E6:Q6"/>
    <mergeCell ref="E7:Q7"/>
    <mergeCell ref="E8:I8"/>
    <mergeCell ref="J8:Q8"/>
    <mergeCell ref="A2:D2"/>
    <mergeCell ref="B44:R44"/>
    <mergeCell ref="A5:B5"/>
    <mergeCell ref="B42:Q42"/>
    <mergeCell ref="R6:R11"/>
    <mergeCell ref="J9:M9"/>
    <mergeCell ref="N10:N11"/>
    <mergeCell ref="A3:D3"/>
    <mergeCell ref="N9:O9"/>
    <mergeCell ref="P9:P11"/>
    <mergeCell ref="A4:B4"/>
    <mergeCell ref="E9:I10"/>
    <mergeCell ref="Q9:Q11"/>
    <mergeCell ref="E1:F1"/>
    <mergeCell ref="G1:J1"/>
    <mergeCell ref="F4:G4"/>
    <mergeCell ref="H4:I4"/>
    <mergeCell ref="F5:G5"/>
    <mergeCell ref="H5:I5"/>
  </mergeCells>
  <conditionalFormatting sqref="E4">
    <cfRule type="containsText" dxfId="58" priority="6" operator="containsText" text="«2»">
      <formula>NOT(ISERROR(SEARCH("«2»",E4)))</formula>
    </cfRule>
    <cfRule type="expression" dxfId="57" priority="7">
      <formula>#REF!&lt;500</formula>
    </cfRule>
    <cfRule type="colorScale" priority="8">
      <colorScale>
        <cfvo type="min"/>
        <cfvo type="max"/>
        <color rgb="FF92D050"/>
        <color rgb="FFFFEF9C"/>
      </colorScale>
    </cfRule>
    <cfRule type="colorScale" priority="9">
      <colorScale>
        <cfvo type="min"/>
        <cfvo type="max"/>
        <color rgb="FF92D050"/>
        <color rgb="FFFFEF9C"/>
      </colorScale>
    </cfRule>
  </conditionalFormatting>
  <conditionalFormatting sqref="E5">
    <cfRule type="containsText" dxfId="56" priority="5" operator="containsText" text="1,8 - 2">
      <formula>NOT(ISERROR(SEARCH("1,8 - 2",E5)))</formula>
    </cfRule>
  </conditionalFormatting>
  <conditionalFormatting sqref="E12:Q41">
    <cfRule type="containsText" dxfId="55" priority="19" operator="containsText" text="0">
      <formula>NOT(ISERROR(SEARCH("0",E12)))</formula>
    </cfRule>
    <cfRule type="containsText" dxfId="54" priority="20" operator="containsText" text="1">
      <formula>NOT(ISERROR(SEARCH("1",E12)))</formula>
    </cfRule>
    <cfRule type="containsText" dxfId="53" priority="21" operator="containsText" text="2">
      <formula>NOT(ISERROR(SEARCH("2",E12)))</formula>
    </cfRule>
  </conditionalFormatting>
  <conditionalFormatting sqref="F4">
    <cfRule type="containsText" dxfId="52" priority="2" operator="containsText" text="«1» показатель в стадии формирования">
      <formula>NOT(ISERROR(SEARCH("«1» показатель в стадии формирования",F4)))</formula>
    </cfRule>
    <cfRule type="containsText" dxfId="51" priority="3" operator="containsText" text="«1»">
      <formula>NOT(ISERROR(SEARCH("«1»",F4)))</formula>
    </cfRule>
  </conditionalFormatting>
  <conditionalFormatting sqref="F5">
    <cfRule type="containsText" dxfId="50" priority="4" operator="containsText" text="1,1 - 1,7">
      <formula>NOT(ISERROR(SEARCH("1,1 - 1,7",F5)))</formula>
    </cfRule>
  </conditionalFormatting>
  <conditionalFormatting sqref="H4:H5">
    <cfRule type="containsText" dxfId="49" priority="1" operator="containsText" text="«0» ">
      <formula>NOT(ISERROR(SEARCH("«0» ",H4)))</formula>
    </cfRule>
  </conditionalFormatting>
  <conditionalFormatting sqref="H5">
    <cfRule type="containsText" dxfId="48" priority="10" operator="containsText" text="0 - 1">
      <formula>NOT(ISERROR(SEARCH("0 - 1",H5)))</formula>
    </cfRule>
  </conditionalFormatting>
  <conditionalFormatting sqref="R12:R42">
    <cfRule type="cellIs" dxfId="47" priority="16" operator="between">
      <formula>1.8</formula>
      <formula>2</formula>
    </cfRule>
    <cfRule type="cellIs" dxfId="46" priority="17" operator="between">
      <formula>1</formula>
      <formula>1.7</formula>
    </cfRule>
    <cfRule type="cellIs" dxfId="45" priority="18" operator="between">
      <formula>0</formula>
      <formula>0.9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B23D7-0889-40A0-B17F-5DFC0C81EBCE}">
  <dimension ref="A1:Z44"/>
  <sheetViews>
    <sheetView zoomScale="90" zoomScaleNormal="90" workbookViewId="0">
      <selection activeCell="M48" sqref="M48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21.26953125" customWidth="1"/>
    <col min="6" max="6" width="13.54296875" customWidth="1"/>
    <col min="7" max="7" width="16.7265625" customWidth="1"/>
    <col min="8" max="8" width="17.26953125" customWidth="1"/>
    <col min="9" max="9" width="26.26953125" customWidth="1"/>
    <col min="10" max="10" width="13.81640625" customWidth="1"/>
    <col min="11" max="11" width="20.08984375" customWidth="1"/>
    <col min="12" max="12" width="15.26953125" customWidth="1"/>
    <col min="13" max="13" width="19.81640625" customWidth="1"/>
    <col min="14" max="14" width="14.54296875" customWidth="1"/>
    <col min="15" max="15" width="21.7265625" customWidth="1"/>
    <col min="16" max="16" width="13.90625" customWidth="1"/>
    <col min="17" max="17" width="10" customWidth="1"/>
    <col min="18" max="18" width="12.08984375" customWidth="1"/>
    <col min="19" max="19" width="10" customWidth="1"/>
    <col min="20" max="20" width="12.453125" customWidth="1"/>
    <col min="21" max="21" width="12.08984375" customWidth="1"/>
    <col min="22" max="22" width="9.7265625" customWidth="1"/>
    <col min="23" max="23" width="9.54296875" customWidth="1"/>
    <col min="24" max="24" width="9.90625" customWidth="1"/>
    <col min="25" max="25" width="9.36328125" customWidth="1"/>
    <col min="26" max="26" width="12.08984375" customWidth="1"/>
  </cols>
  <sheetData>
    <row r="1" spans="1:26" x14ac:dyDescent="0.35">
      <c r="A1" s="85" t="s">
        <v>43</v>
      </c>
      <c r="B1" s="85"/>
      <c r="C1" s="12"/>
      <c r="D1" s="12"/>
      <c r="E1" s="66" t="s">
        <v>101</v>
      </c>
      <c r="F1" s="67"/>
      <c r="G1" s="67"/>
      <c r="H1" s="143" t="s">
        <v>112</v>
      </c>
      <c r="I1" s="143"/>
      <c r="J1" s="143"/>
      <c r="K1" s="143"/>
      <c r="L1" s="31"/>
      <c r="M1" s="31"/>
      <c r="N1" s="31"/>
      <c r="O1" s="31"/>
      <c r="P1" s="31"/>
      <c r="Q1" s="23"/>
      <c r="R1" s="23"/>
      <c r="S1" s="23"/>
      <c r="T1" s="23"/>
      <c r="U1" s="23"/>
      <c r="V1" s="23"/>
      <c r="W1" s="23"/>
      <c r="X1" s="23"/>
      <c r="Y1" s="23"/>
      <c r="Z1" s="24"/>
    </row>
    <row r="2" spans="1:26" x14ac:dyDescent="0.35">
      <c r="A2" s="85" t="s">
        <v>0</v>
      </c>
      <c r="B2" s="85"/>
      <c r="C2" s="85"/>
      <c r="D2" s="85"/>
      <c r="E2" s="18"/>
      <c r="F2" s="18"/>
      <c r="G2" s="18"/>
      <c r="H2" s="18"/>
      <c r="I2" s="18"/>
      <c r="J2" s="25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16"/>
    </row>
    <row r="3" spans="1:26" ht="14.5" customHeight="1" x14ac:dyDescent="0.35">
      <c r="A3" s="86" t="s">
        <v>1</v>
      </c>
      <c r="B3" s="86"/>
      <c r="C3" s="86"/>
      <c r="D3" s="86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</row>
    <row r="4" spans="1:26" x14ac:dyDescent="0.35">
      <c r="A4" s="87" t="s">
        <v>10</v>
      </c>
      <c r="B4" s="87"/>
      <c r="C4" s="19"/>
      <c r="D4" s="19"/>
      <c r="E4" s="54" t="s">
        <v>13</v>
      </c>
      <c r="F4" s="91" t="s">
        <v>12</v>
      </c>
      <c r="G4" s="92"/>
      <c r="H4" s="93" t="s">
        <v>11</v>
      </c>
      <c r="I4" s="93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2"/>
      <c r="Z4" s="13"/>
    </row>
    <row r="5" spans="1:26" ht="15" thickBot="1" x14ac:dyDescent="0.4">
      <c r="A5" s="78" t="s">
        <v>14</v>
      </c>
      <c r="B5" s="78"/>
      <c r="C5" s="21"/>
      <c r="D5" s="21"/>
      <c r="E5" s="53" t="s">
        <v>16</v>
      </c>
      <c r="F5" s="94" t="s">
        <v>18</v>
      </c>
      <c r="G5" s="95"/>
      <c r="H5" s="96" t="s">
        <v>17</v>
      </c>
      <c r="I5" s="96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20"/>
      <c r="Z5" s="27"/>
    </row>
    <row r="6" spans="1:26" ht="15" thickBot="1" x14ac:dyDescent="0.4">
      <c r="A6" s="106" t="s">
        <v>2</v>
      </c>
      <c r="B6" s="74" t="s">
        <v>3</v>
      </c>
      <c r="C6" s="3"/>
      <c r="D6" s="3"/>
      <c r="E6" s="107" t="s">
        <v>37</v>
      </c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10" t="s">
        <v>64</v>
      </c>
    </row>
    <row r="7" spans="1:26" ht="15" thickBot="1" x14ac:dyDescent="0.4">
      <c r="A7" s="106"/>
      <c r="B7" s="74"/>
      <c r="C7" s="2"/>
      <c r="D7" s="2"/>
      <c r="E7" s="172" t="s">
        <v>113</v>
      </c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1"/>
    </row>
    <row r="8" spans="1:26" ht="15" thickBot="1" x14ac:dyDescent="0.4">
      <c r="A8" s="106"/>
      <c r="B8" s="74"/>
      <c r="C8" s="2"/>
      <c r="D8" s="2"/>
      <c r="E8" s="193" t="s">
        <v>38</v>
      </c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5"/>
      <c r="R8" s="111"/>
    </row>
    <row r="9" spans="1:26" ht="25" customHeight="1" thickBot="1" x14ac:dyDescent="0.4">
      <c r="A9" s="106"/>
      <c r="B9" s="74"/>
      <c r="C9" s="2"/>
      <c r="D9" s="2"/>
      <c r="E9" s="9" t="s">
        <v>39</v>
      </c>
      <c r="F9" s="7" t="s">
        <v>40</v>
      </c>
      <c r="G9" s="9" t="s">
        <v>41</v>
      </c>
      <c r="H9" s="6" t="s">
        <v>72</v>
      </c>
      <c r="I9" s="75" t="s">
        <v>42</v>
      </c>
      <c r="J9" s="77"/>
      <c r="K9" s="75" t="s">
        <v>76</v>
      </c>
      <c r="L9" s="76"/>
      <c r="M9" s="76"/>
      <c r="N9" s="77"/>
      <c r="O9" s="105" t="s">
        <v>86</v>
      </c>
      <c r="P9" s="105"/>
      <c r="Q9" s="69" t="s">
        <v>247</v>
      </c>
      <c r="R9" s="111"/>
    </row>
    <row r="10" spans="1:26" ht="15" thickBot="1" x14ac:dyDescent="0.4">
      <c r="A10" s="106"/>
      <c r="B10" s="74"/>
      <c r="C10" s="2"/>
      <c r="D10" s="2"/>
      <c r="E10" s="69" t="s">
        <v>239</v>
      </c>
      <c r="F10" s="69" t="s">
        <v>240</v>
      </c>
      <c r="G10" s="69" t="s">
        <v>241</v>
      </c>
      <c r="H10" s="154" t="s">
        <v>242</v>
      </c>
      <c r="I10" s="69" t="s">
        <v>243</v>
      </c>
      <c r="J10" s="154" t="s">
        <v>244</v>
      </c>
      <c r="K10" s="69" t="s">
        <v>248</v>
      </c>
      <c r="L10" s="69" t="s">
        <v>249</v>
      </c>
      <c r="M10" s="69" t="s">
        <v>250</v>
      </c>
      <c r="N10" s="69" t="s">
        <v>251</v>
      </c>
      <c r="O10" s="69" t="s">
        <v>245</v>
      </c>
      <c r="P10" s="69" t="s">
        <v>246</v>
      </c>
      <c r="Q10" s="134"/>
      <c r="R10" s="111"/>
    </row>
    <row r="11" spans="1:26" ht="43" customHeight="1" thickBot="1" x14ac:dyDescent="0.4">
      <c r="A11" s="106"/>
      <c r="B11" s="74"/>
      <c r="C11" s="2"/>
      <c r="D11" s="2"/>
      <c r="E11" s="88"/>
      <c r="F11" s="192"/>
      <c r="G11" s="88"/>
      <c r="H11" s="154"/>
      <c r="I11" s="88"/>
      <c r="J11" s="154"/>
      <c r="K11" s="88"/>
      <c r="L11" s="88"/>
      <c r="M11" s="88"/>
      <c r="N11" s="88"/>
      <c r="O11" s="88"/>
      <c r="P11" s="88"/>
      <c r="Q11" s="88"/>
      <c r="R11" s="112"/>
    </row>
    <row r="12" spans="1:26" ht="15" thickBot="1" x14ac:dyDescent="0.4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4" t="e">
        <f t="shared" ref="R12:R41" si="0">AVERAGE(F12:Q12)</f>
        <v>#DIV/0!</v>
      </c>
    </row>
    <row r="13" spans="1:26" ht="15" thickBot="1" x14ac:dyDescent="0.4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4" t="e">
        <f t="shared" si="0"/>
        <v>#DIV/0!</v>
      </c>
    </row>
    <row r="14" spans="1:26" ht="15" thickBot="1" x14ac:dyDescent="0.4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4" t="e">
        <f t="shared" si="0"/>
        <v>#DIV/0!</v>
      </c>
    </row>
    <row r="15" spans="1:26" ht="15" thickBot="1" x14ac:dyDescent="0.4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4" t="e">
        <f t="shared" si="0"/>
        <v>#DIV/0!</v>
      </c>
    </row>
    <row r="16" spans="1:26" ht="15" thickBot="1" x14ac:dyDescent="0.4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4" t="e">
        <f t="shared" si="0"/>
        <v>#DIV/0!</v>
      </c>
    </row>
    <row r="17" spans="1:18" ht="15" thickBot="1" x14ac:dyDescent="0.4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4" t="e">
        <f t="shared" si="0"/>
        <v>#DIV/0!</v>
      </c>
    </row>
    <row r="18" spans="1:18" ht="15" thickBot="1" x14ac:dyDescent="0.4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4" t="e">
        <f t="shared" si="0"/>
        <v>#DIV/0!</v>
      </c>
    </row>
    <row r="19" spans="1:18" ht="15" thickBot="1" x14ac:dyDescent="0.4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4" t="e">
        <f t="shared" si="0"/>
        <v>#DIV/0!</v>
      </c>
    </row>
    <row r="20" spans="1:18" ht="15" thickBot="1" x14ac:dyDescent="0.4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4" t="e">
        <f t="shared" si="0"/>
        <v>#DIV/0!</v>
      </c>
    </row>
    <row r="21" spans="1:18" ht="15" thickBot="1" x14ac:dyDescent="0.4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" t="e">
        <f t="shared" si="0"/>
        <v>#DIV/0!</v>
      </c>
    </row>
    <row r="22" spans="1:18" ht="15" thickBot="1" x14ac:dyDescent="0.4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4" t="e">
        <f t="shared" si="0"/>
        <v>#DIV/0!</v>
      </c>
    </row>
    <row r="23" spans="1:18" ht="15" thickBot="1" x14ac:dyDescent="0.4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4" t="e">
        <f t="shared" si="0"/>
        <v>#DIV/0!</v>
      </c>
    </row>
    <row r="24" spans="1:18" ht="15" thickBot="1" x14ac:dyDescent="0.4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4" t="e">
        <f t="shared" si="0"/>
        <v>#DIV/0!</v>
      </c>
    </row>
    <row r="25" spans="1:18" ht="15" thickBot="1" x14ac:dyDescent="0.4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4" t="e">
        <f t="shared" si="0"/>
        <v>#DIV/0!</v>
      </c>
    </row>
    <row r="26" spans="1:18" ht="15" thickBot="1" x14ac:dyDescent="0.4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4" t="e">
        <f t="shared" si="0"/>
        <v>#DIV/0!</v>
      </c>
    </row>
    <row r="27" spans="1:18" ht="15" thickBot="1" x14ac:dyDescent="0.4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4" t="e">
        <f t="shared" si="0"/>
        <v>#DIV/0!</v>
      </c>
    </row>
    <row r="28" spans="1:18" ht="15" thickBot="1" x14ac:dyDescent="0.4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4" t="e">
        <f t="shared" si="0"/>
        <v>#DIV/0!</v>
      </c>
    </row>
    <row r="29" spans="1:18" ht="15" thickBot="1" x14ac:dyDescent="0.4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4" t="e">
        <f t="shared" si="0"/>
        <v>#DIV/0!</v>
      </c>
    </row>
    <row r="30" spans="1:18" ht="15" thickBot="1" x14ac:dyDescent="0.4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4" t="e">
        <f t="shared" si="0"/>
        <v>#DIV/0!</v>
      </c>
    </row>
    <row r="31" spans="1:18" ht="15" thickBot="1" x14ac:dyDescent="0.4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4" t="e">
        <f t="shared" si="0"/>
        <v>#DIV/0!</v>
      </c>
    </row>
    <row r="32" spans="1:18" ht="15" thickBot="1" x14ac:dyDescent="0.4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4" t="e">
        <f t="shared" si="0"/>
        <v>#DIV/0!</v>
      </c>
    </row>
    <row r="33" spans="1:18" ht="15" thickBot="1" x14ac:dyDescent="0.4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4" t="e">
        <f t="shared" si="0"/>
        <v>#DIV/0!</v>
      </c>
    </row>
    <row r="34" spans="1:18" ht="15" thickBot="1" x14ac:dyDescent="0.4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4" t="e">
        <f t="shared" si="0"/>
        <v>#DIV/0!</v>
      </c>
    </row>
    <row r="35" spans="1:18" ht="15" thickBot="1" x14ac:dyDescent="0.4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4" t="e">
        <f t="shared" si="0"/>
        <v>#DIV/0!</v>
      </c>
    </row>
    <row r="36" spans="1:18" ht="15" thickBot="1" x14ac:dyDescent="0.4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4" t="e">
        <f t="shared" si="0"/>
        <v>#DIV/0!</v>
      </c>
    </row>
    <row r="37" spans="1:18" ht="15" thickBot="1" x14ac:dyDescent="0.4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4" t="e">
        <f t="shared" si="0"/>
        <v>#DIV/0!</v>
      </c>
    </row>
    <row r="38" spans="1:18" ht="15" thickBot="1" x14ac:dyDescent="0.4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4" t="e">
        <f t="shared" si="0"/>
        <v>#DIV/0!</v>
      </c>
    </row>
    <row r="39" spans="1:18" ht="15" thickBot="1" x14ac:dyDescent="0.4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4" t="e">
        <f t="shared" si="0"/>
        <v>#DIV/0!</v>
      </c>
    </row>
    <row r="40" spans="1:18" ht="15" thickBot="1" x14ac:dyDescent="0.4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4" t="e">
        <f t="shared" si="0"/>
        <v>#DIV/0!</v>
      </c>
    </row>
    <row r="41" spans="1:18" ht="15" thickBot="1" x14ac:dyDescent="0.4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4" t="e">
        <f t="shared" si="0"/>
        <v>#DIV/0!</v>
      </c>
    </row>
    <row r="42" spans="1:18" ht="15" thickBot="1" x14ac:dyDescent="0.4">
      <c r="A42" s="2"/>
      <c r="B42" s="63" t="s">
        <v>15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4" t="e">
        <f>AVERAGE(R12:R41)</f>
        <v>#DIV/0!</v>
      </c>
    </row>
    <row r="43" spans="1:18" x14ac:dyDescent="0.35">
      <c r="B43" s="8" t="s">
        <v>19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8" x14ac:dyDescent="0.35">
      <c r="B44" s="65" t="s">
        <v>100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</sheetData>
  <mergeCells count="35">
    <mergeCell ref="H4:I4"/>
    <mergeCell ref="F5:G5"/>
    <mergeCell ref="H5:I5"/>
    <mergeCell ref="H1:K1"/>
    <mergeCell ref="A4:B4"/>
    <mergeCell ref="A5:B5"/>
    <mergeCell ref="A1:B1"/>
    <mergeCell ref="A2:D2"/>
    <mergeCell ref="E1:G1"/>
    <mergeCell ref="F4:G4"/>
    <mergeCell ref="A6:A11"/>
    <mergeCell ref="B6:B11"/>
    <mergeCell ref="E6:Q6"/>
    <mergeCell ref="R6:R11"/>
    <mergeCell ref="E7:Q7"/>
    <mergeCell ref="E8:Q8"/>
    <mergeCell ref="E10:E11"/>
    <mergeCell ref="H10:H11"/>
    <mergeCell ref="J10:J11"/>
    <mergeCell ref="M10:M11"/>
    <mergeCell ref="B42:Q42"/>
    <mergeCell ref="F10:F11"/>
    <mergeCell ref="G10:G11"/>
    <mergeCell ref="B44:R44"/>
    <mergeCell ref="K9:N9"/>
    <mergeCell ref="K10:K11"/>
    <mergeCell ref="N10:N11"/>
    <mergeCell ref="I9:J9"/>
    <mergeCell ref="I10:I11"/>
    <mergeCell ref="O10:O11"/>
    <mergeCell ref="P10:P11"/>
    <mergeCell ref="O9:P9"/>
    <mergeCell ref="Q9:Q11"/>
    <mergeCell ref="L10:L11"/>
    <mergeCell ref="A3:D3"/>
  </mergeCells>
  <conditionalFormatting sqref="E4">
    <cfRule type="containsText" dxfId="44" priority="6" operator="containsText" text="«2»">
      <formula>NOT(ISERROR(SEARCH("«2»",E4)))</formula>
    </cfRule>
    <cfRule type="expression" dxfId="43" priority="7">
      <formula>#REF!&lt;500</formula>
    </cfRule>
    <cfRule type="colorScale" priority="8">
      <colorScale>
        <cfvo type="min"/>
        <cfvo type="max"/>
        <color rgb="FF92D050"/>
        <color rgb="FFFFEF9C"/>
      </colorScale>
    </cfRule>
    <cfRule type="colorScale" priority="9">
      <colorScale>
        <cfvo type="min"/>
        <cfvo type="max"/>
        <color rgb="FF92D050"/>
        <color rgb="FFFFEF9C"/>
      </colorScale>
    </cfRule>
  </conditionalFormatting>
  <conditionalFormatting sqref="E5">
    <cfRule type="containsText" dxfId="42" priority="5" operator="containsText" text="1,8 - 2">
      <formula>NOT(ISERROR(SEARCH("1,8 - 2",E5)))</formula>
    </cfRule>
  </conditionalFormatting>
  <conditionalFormatting sqref="E12:Q41">
    <cfRule type="containsText" dxfId="41" priority="13" operator="containsText" text="2">
      <formula>NOT(ISERROR(SEARCH("2",E12)))</formula>
    </cfRule>
    <cfRule type="containsText" dxfId="40" priority="14" operator="containsText" text="1">
      <formula>NOT(ISERROR(SEARCH("1",E12)))</formula>
    </cfRule>
    <cfRule type="containsText" dxfId="39" priority="15" operator="containsText" text="0">
      <formula>NOT(ISERROR(SEARCH("0",E12)))</formula>
    </cfRule>
  </conditionalFormatting>
  <conditionalFormatting sqref="F4">
    <cfRule type="containsText" dxfId="38" priority="2" operator="containsText" text="«1» показатель в стадии формирования">
      <formula>NOT(ISERROR(SEARCH("«1» показатель в стадии формирования",F4)))</formula>
    </cfRule>
    <cfRule type="containsText" dxfId="37" priority="3" operator="containsText" text="«1»">
      <formula>NOT(ISERROR(SEARCH("«1»",F4)))</formula>
    </cfRule>
  </conditionalFormatting>
  <conditionalFormatting sqref="F5">
    <cfRule type="containsText" dxfId="36" priority="4" operator="containsText" text="1,1 - 1,7">
      <formula>NOT(ISERROR(SEARCH("1,1 - 1,7",F5)))</formula>
    </cfRule>
  </conditionalFormatting>
  <conditionalFormatting sqref="F12:Q41">
    <cfRule type="containsText" dxfId="35" priority="20" operator="containsText" text="1">
      <formula>NOT(ISERROR(SEARCH("1",F12)))</formula>
    </cfRule>
    <cfRule type="containsText" dxfId="34" priority="21" operator="containsText" text="2">
      <formula>NOT(ISERROR(SEARCH("2",F12)))</formula>
    </cfRule>
  </conditionalFormatting>
  <conditionalFormatting sqref="H4:H5">
    <cfRule type="containsText" dxfId="33" priority="1" operator="containsText" text="«0» ">
      <formula>NOT(ISERROR(SEARCH("«0» ",H4)))</formula>
    </cfRule>
  </conditionalFormatting>
  <conditionalFormatting sqref="H5">
    <cfRule type="containsText" dxfId="32" priority="10" operator="containsText" text="0 - 1">
      <formula>NOT(ISERROR(SEARCH("0 - 1",H5)))</formula>
    </cfRule>
  </conditionalFormatting>
  <conditionalFormatting sqref="K4:R5">
    <cfRule type="containsText" dxfId="31" priority="22" operator="containsText" text="«0» ">
      <formula>NOT(ISERROR(SEARCH("«0» ",K4)))</formula>
    </cfRule>
  </conditionalFormatting>
  <conditionalFormatting sqref="R12:R42">
    <cfRule type="cellIs" dxfId="30" priority="16" operator="between">
      <formula>1.8</formula>
      <formula>2</formula>
    </cfRule>
    <cfRule type="cellIs" dxfId="29" priority="17" operator="between">
      <formula>1</formula>
      <formula>1.7</formula>
    </cfRule>
    <cfRule type="cellIs" dxfId="28" priority="18" operator="between">
      <formula>0</formula>
      <formula>0.9</formula>
    </cfRule>
  </conditionalFormatting>
  <conditionalFormatting sqref="W4:X4">
    <cfRule type="containsText" dxfId="27" priority="27" operator="containsText" text="«1» показатель в стадии формирования">
      <formula>NOT(ISERROR(SEARCH("«1» показатель в стадии формирования",W4)))</formula>
    </cfRule>
    <cfRule type="containsText" dxfId="26" priority="28" operator="containsText" text="«1»">
      <formula>NOT(ISERROR(SEARCH("«1»",W4)))</formula>
    </cfRule>
  </conditionalFormatting>
  <conditionalFormatting sqref="W5:X5">
    <cfRule type="containsText" dxfId="25" priority="29" operator="containsText" text="1,1 - 1,7">
      <formula>NOT(ISERROR(SEARCH("1,1 - 1,7",W5)))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10D6-B56C-41BE-A673-2AFEE657921B}">
  <dimension ref="A1:R44"/>
  <sheetViews>
    <sheetView topLeftCell="B1" zoomScale="90" zoomScaleNormal="90" workbookViewId="0">
      <selection activeCell="N45" sqref="N45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21.81640625" customWidth="1"/>
    <col min="6" max="6" width="13.54296875" customWidth="1"/>
    <col min="7" max="7" width="18.6328125" customWidth="1"/>
    <col min="8" max="8" width="16.08984375" customWidth="1"/>
    <col min="9" max="9" width="19.81640625" customWidth="1"/>
    <col min="10" max="10" width="20.26953125" customWidth="1"/>
    <col min="11" max="11" width="11.36328125" customWidth="1"/>
    <col min="12" max="12" width="12.1796875" customWidth="1"/>
    <col min="13" max="13" width="11.90625" customWidth="1"/>
    <col min="14" max="15" width="10.90625" customWidth="1"/>
    <col min="16" max="16" width="12.90625" customWidth="1"/>
    <col min="17" max="17" width="19.81640625" customWidth="1"/>
    <col min="18" max="18" width="12.90625" customWidth="1"/>
  </cols>
  <sheetData>
    <row r="1" spans="1:18" x14ac:dyDescent="0.35">
      <c r="A1" s="85" t="s">
        <v>43</v>
      </c>
      <c r="B1" s="85"/>
      <c r="C1" s="12"/>
      <c r="D1" s="12"/>
      <c r="E1" s="66" t="s">
        <v>101</v>
      </c>
      <c r="F1" s="67"/>
      <c r="G1" s="67"/>
      <c r="H1" s="68" t="s">
        <v>112</v>
      </c>
      <c r="I1" s="68"/>
      <c r="J1" s="68"/>
      <c r="K1" s="39"/>
      <c r="L1" s="39"/>
      <c r="M1" s="39"/>
      <c r="N1" s="39"/>
      <c r="O1" s="39"/>
      <c r="P1" s="39"/>
      <c r="Q1" s="31"/>
    </row>
    <row r="2" spans="1:18" x14ac:dyDescent="0.35">
      <c r="A2" s="85" t="s">
        <v>0</v>
      </c>
      <c r="B2" s="85"/>
      <c r="C2" s="85"/>
      <c r="D2" s="85"/>
      <c r="E2" s="18"/>
      <c r="F2" s="18"/>
      <c r="G2" s="18"/>
      <c r="H2" s="18"/>
      <c r="I2" s="18"/>
      <c r="J2" s="25"/>
      <c r="K2" s="26"/>
      <c r="L2" s="26"/>
      <c r="M2" s="26"/>
      <c r="N2" s="26"/>
      <c r="O2" s="26"/>
      <c r="P2" s="26"/>
      <c r="Q2" s="26"/>
    </row>
    <row r="3" spans="1:18" ht="14.5" customHeight="1" x14ac:dyDescent="0.35">
      <c r="A3" s="86" t="s">
        <v>1</v>
      </c>
      <c r="B3" s="86"/>
      <c r="C3" s="86"/>
      <c r="D3" s="86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8" x14ac:dyDescent="0.35">
      <c r="A4" s="87" t="s">
        <v>10</v>
      </c>
      <c r="B4" s="87"/>
      <c r="C4" s="19"/>
      <c r="D4" s="19"/>
      <c r="E4" s="54" t="s">
        <v>13</v>
      </c>
      <c r="F4" s="91" t="s">
        <v>12</v>
      </c>
      <c r="G4" s="92"/>
      <c r="H4" s="93" t="s">
        <v>11</v>
      </c>
      <c r="I4" s="93"/>
      <c r="J4" s="14"/>
      <c r="K4" s="56"/>
      <c r="L4" s="14"/>
      <c r="M4" s="14"/>
      <c r="N4" s="14"/>
      <c r="O4" s="14"/>
      <c r="P4" s="14"/>
      <c r="Q4" s="14"/>
    </row>
    <row r="5" spans="1:18" ht="15" thickBot="1" x14ac:dyDescent="0.4">
      <c r="A5" s="78" t="s">
        <v>14</v>
      </c>
      <c r="B5" s="78"/>
      <c r="C5" s="21"/>
      <c r="D5" s="21"/>
      <c r="E5" s="53" t="s">
        <v>16</v>
      </c>
      <c r="F5" s="94" t="s">
        <v>18</v>
      </c>
      <c r="G5" s="95"/>
      <c r="H5" s="96" t="s">
        <v>17</v>
      </c>
      <c r="I5" s="96"/>
      <c r="J5" s="11"/>
      <c r="K5" s="62"/>
      <c r="L5" s="11"/>
      <c r="M5" s="11"/>
      <c r="N5" s="11"/>
      <c r="O5" s="11"/>
      <c r="P5" s="11"/>
      <c r="Q5" s="11"/>
    </row>
    <row r="6" spans="1:18" ht="15" thickBot="1" x14ac:dyDescent="0.4">
      <c r="A6" s="106"/>
      <c r="B6" s="74" t="s">
        <v>3</v>
      </c>
      <c r="C6" s="2"/>
      <c r="D6" s="2"/>
      <c r="E6" s="84" t="s">
        <v>37</v>
      </c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147" t="s">
        <v>64</v>
      </c>
    </row>
    <row r="7" spans="1:18" ht="15" thickBot="1" x14ac:dyDescent="0.4">
      <c r="A7" s="106"/>
      <c r="B7" s="74"/>
      <c r="C7" s="2"/>
      <c r="D7" s="2"/>
      <c r="E7" s="155" t="s">
        <v>265</v>
      </c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147"/>
    </row>
    <row r="8" spans="1:18" ht="15" customHeight="1" thickBot="1" x14ac:dyDescent="0.4">
      <c r="A8" s="106"/>
      <c r="B8" s="74"/>
      <c r="C8" s="2"/>
      <c r="D8" s="2"/>
      <c r="E8" s="196" t="s">
        <v>50</v>
      </c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47"/>
    </row>
    <row r="9" spans="1:18" ht="15" customHeight="1" thickBot="1" x14ac:dyDescent="0.4">
      <c r="A9" s="106"/>
      <c r="B9" s="74"/>
      <c r="C9" s="2"/>
      <c r="D9" s="2"/>
      <c r="E9" s="139" t="s">
        <v>51</v>
      </c>
      <c r="F9" s="139"/>
      <c r="G9" s="114" t="s">
        <v>52</v>
      </c>
      <c r="H9" s="138"/>
      <c r="I9" s="114" t="s">
        <v>73</v>
      </c>
      <c r="J9" s="138"/>
      <c r="K9" s="9" t="s">
        <v>74</v>
      </c>
      <c r="L9" s="75" t="s">
        <v>103</v>
      </c>
      <c r="M9" s="76"/>
      <c r="N9" s="76"/>
      <c r="O9" s="76"/>
      <c r="P9" s="76"/>
      <c r="Q9" s="77"/>
      <c r="R9" s="147"/>
    </row>
    <row r="10" spans="1:18" ht="15" customHeight="1" thickBot="1" x14ac:dyDescent="0.4">
      <c r="A10" s="106"/>
      <c r="B10" s="74"/>
      <c r="C10" s="2"/>
      <c r="D10" s="2"/>
      <c r="E10" s="154" t="s">
        <v>252</v>
      </c>
      <c r="F10" s="154" t="s">
        <v>253</v>
      </c>
      <c r="G10" s="69" t="s">
        <v>254</v>
      </c>
      <c r="H10" s="69" t="s">
        <v>255</v>
      </c>
      <c r="I10" s="69" t="s">
        <v>256</v>
      </c>
      <c r="J10" s="69" t="s">
        <v>257</v>
      </c>
      <c r="K10" s="69" t="s">
        <v>258</v>
      </c>
      <c r="L10" s="69" t="s">
        <v>259</v>
      </c>
      <c r="M10" s="69" t="s">
        <v>260</v>
      </c>
      <c r="N10" s="69" t="s">
        <v>261</v>
      </c>
      <c r="O10" s="69" t="s">
        <v>262</v>
      </c>
      <c r="P10" s="69" t="s">
        <v>263</v>
      </c>
      <c r="Q10" s="154" t="s">
        <v>264</v>
      </c>
      <c r="R10" s="147"/>
    </row>
    <row r="11" spans="1:18" ht="38" customHeight="1" thickBot="1" x14ac:dyDescent="0.4">
      <c r="A11" s="106"/>
      <c r="B11" s="74"/>
      <c r="C11" s="2"/>
      <c r="D11" s="2"/>
      <c r="E11" s="154"/>
      <c r="F11" s="154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154"/>
      <c r="R11" s="147"/>
    </row>
    <row r="12" spans="1:18" ht="15" thickBot="1" x14ac:dyDescent="0.4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4" t="e">
        <f t="shared" ref="R12:R41" si="0">AVERAGE(F12:Q12)</f>
        <v>#DIV/0!</v>
      </c>
    </row>
    <row r="13" spans="1:18" ht="15" thickBot="1" x14ac:dyDescent="0.4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4" t="e">
        <f t="shared" si="0"/>
        <v>#DIV/0!</v>
      </c>
    </row>
    <row r="14" spans="1:18" ht="15" thickBot="1" x14ac:dyDescent="0.4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4" t="e">
        <f t="shared" si="0"/>
        <v>#DIV/0!</v>
      </c>
    </row>
    <row r="15" spans="1:18" ht="15" thickBot="1" x14ac:dyDescent="0.4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4" t="e">
        <f t="shared" si="0"/>
        <v>#DIV/0!</v>
      </c>
    </row>
    <row r="16" spans="1:18" ht="15" thickBot="1" x14ac:dyDescent="0.4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4" t="e">
        <f t="shared" si="0"/>
        <v>#DIV/0!</v>
      </c>
    </row>
    <row r="17" spans="1:18" ht="15" thickBot="1" x14ac:dyDescent="0.4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4" t="e">
        <f t="shared" si="0"/>
        <v>#DIV/0!</v>
      </c>
    </row>
    <row r="18" spans="1:18" ht="15" thickBot="1" x14ac:dyDescent="0.4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4" t="e">
        <f t="shared" si="0"/>
        <v>#DIV/0!</v>
      </c>
    </row>
    <row r="19" spans="1:18" ht="15" thickBot="1" x14ac:dyDescent="0.4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4" t="e">
        <f t="shared" si="0"/>
        <v>#DIV/0!</v>
      </c>
    </row>
    <row r="20" spans="1:18" ht="15" thickBot="1" x14ac:dyDescent="0.4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4" t="e">
        <f t="shared" si="0"/>
        <v>#DIV/0!</v>
      </c>
    </row>
    <row r="21" spans="1:18" ht="15" thickBot="1" x14ac:dyDescent="0.4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" t="e">
        <f t="shared" si="0"/>
        <v>#DIV/0!</v>
      </c>
    </row>
    <row r="22" spans="1:18" ht="15" thickBot="1" x14ac:dyDescent="0.4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4" t="e">
        <f t="shared" si="0"/>
        <v>#DIV/0!</v>
      </c>
    </row>
    <row r="23" spans="1:18" ht="15" thickBot="1" x14ac:dyDescent="0.4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4" t="e">
        <f t="shared" si="0"/>
        <v>#DIV/0!</v>
      </c>
    </row>
    <row r="24" spans="1:18" ht="15" thickBot="1" x14ac:dyDescent="0.4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4" t="e">
        <f t="shared" si="0"/>
        <v>#DIV/0!</v>
      </c>
    </row>
    <row r="25" spans="1:18" ht="15" thickBot="1" x14ac:dyDescent="0.4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4" t="e">
        <f t="shared" si="0"/>
        <v>#DIV/0!</v>
      </c>
    </row>
    <row r="26" spans="1:18" ht="15" thickBot="1" x14ac:dyDescent="0.4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4" t="e">
        <f t="shared" si="0"/>
        <v>#DIV/0!</v>
      </c>
    </row>
    <row r="27" spans="1:18" ht="15" thickBot="1" x14ac:dyDescent="0.4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4" t="e">
        <f t="shared" si="0"/>
        <v>#DIV/0!</v>
      </c>
    </row>
    <row r="28" spans="1:18" ht="15" thickBot="1" x14ac:dyDescent="0.4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4" t="e">
        <f t="shared" si="0"/>
        <v>#DIV/0!</v>
      </c>
    </row>
    <row r="29" spans="1:18" ht="15" thickBot="1" x14ac:dyDescent="0.4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4" t="e">
        <f t="shared" si="0"/>
        <v>#DIV/0!</v>
      </c>
    </row>
    <row r="30" spans="1:18" ht="15" thickBot="1" x14ac:dyDescent="0.4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4" t="e">
        <f t="shared" si="0"/>
        <v>#DIV/0!</v>
      </c>
    </row>
    <row r="31" spans="1:18" ht="15" thickBot="1" x14ac:dyDescent="0.4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4" t="e">
        <f t="shared" si="0"/>
        <v>#DIV/0!</v>
      </c>
    </row>
    <row r="32" spans="1:18" ht="15" thickBot="1" x14ac:dyDescent="0.4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4" t="e">
        <f t="shared" si="0"/>
        <v>#DIV/0!</v>
      </c>
    </row>
    <row r="33" spans="1:18" ht="15" thickBot="1" x14ac:dyDescent="0.4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4" t="e">
        <f t="shared" si="0"/>
        <v>#DIV/0!</v>
      </c>
    </row>
    <row r="34" spans="1:18" ht="15" thickBot="1" x14ac:dyDescent="0.4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4" t="e">
        <f t="shared" si="0"/>
        <v>#DIV/0!</v>
      </c>
    </row>
    <row r="35" spans="1:18" ht="15" thickBot="1" x14ac:dyDescent="0.4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4" t="e">
        <f t="shared" si="0"/>
        <v>#DIV/0!</v>
      </c>
    </row>
    <row r="36" spans="1:18" ht="15" thickBot="1" x14ac:dyDescent="0.4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4" t="e">
        <f t="shared" si="0"/>
        <v>#DIV/0!</v>
      </c>
    </row>
    <row r="37" spans="1:18" ht="15" thickBot="1" x14ac:dyDescent="0.4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4" t="e">
        <f t="shared" si="0"/>
        <v>#DIV/0!</v>
      </c>
    </row>
    <row r="38" spans="1:18" ht="15" thickBot="1" x14ac:dyDescent="0.4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4" t="e">
        <f t="shared" si="0"/>
        <v>#DIV/0!</v>
      </c>
    </row>
    <row r="39" spans="1:18" ht="15" thickBot="1" x14ac:dyDescent="0.4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4" t="e">
        <f t="shared" si="0"/>
        <v>#DIV/0!</v>
      </c>
    </row>
    <row r="40" spans="1:18" ht="15" thickBot="1" x14ac:dyDescent="0.4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4" t="e">
        <f t="shared" si="0"/>
        <v>#DIV/0!</v>
      </c>
    </row>
    <row r="41" spans="1:18" ht="15" thickBot="1" x14ac:dyDescent="0.4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4" t="e">
        <f t="shared" si="0"/>
        <v>#DIV/0!</v>
      </c>
    </row>
    <row r="42" spans="1:18" ht="15" thickBot="1" x14ac:dyDescent="0.4">
      <c r="A42" s="2"/>
      <c r="B42" s="63" t="s">
        <v>15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4" t="e">
        <f>AVERAGE(R12:R41)</f>
        <v>#DIV/0!</v>
      </c>
    </row>
    <row r="43" spans="1:18" x14ac:dyDescent="0.35">
      <c r="B43" s="8" t="s">
        <v>19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8" x14ac:dyDescent="0.35">
      <c r="B44" s="65" t="s">
        <v>100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</sheetData>
  <mergeCells count="36">
    <mergeCell ref="A5:B5"/>
    <mergeCell ref="E1:G1"/>
    <mergeCell ref="H1:J1"/>
    <mergeCell ref="F4:G4"/>
    <mergeCell ref="H4:I4"/>
    <mergeCell ref="F5:G5"/>
    <mergeCell ref="H5:I5"/>
    <mergeCell ref="A1:B1"/>
    <mergeCell ref="A2:D2"/>
    <mergeCell ref="A3:D3"/>
    <mergeCell ref="A4:B4"/>
    <mergeCell ref="K10:K11"/>
    <mergeCell ref="E10:E11"/>
    <mergeCell ref="F10:F11"/>
    <mergeCell ref="A6:A11"/>
    <mergeCell ref="B6:B11"/>
    <mergeCell ref="E6:Q6"/>
    <mergeCell ref="Q10:Q11"/>
    <mergeCell ref="L9:Q9"/>
    <mergeCell ref="L10:L11"/>
    <mergeCell ref="B44:R44"/>
    <mergeCell ref="B42:Q42"/>
    <mergeCell ref="H10:H11"/>
    <mergeCell ref="G9:H9"/>
    <mergeCell ref="G10:G11"/>
    <mergeCell ref="I9:J9"/>
    <mergeCell ref="I10:I11"/>
    <mergeCell ref="M10:M11"/>
    <mergeCell ref="N10:N11"/>
    <mergeCell ref="O10:O11"/>
    <mergeCell ref="P10:P11"/>
    <mergeCell ref="R6:R11"/>
    <mergeCell ref="E7:Q7"/>
    <mergeCell ref="E8:Q8"/>
    <mergeCell ref="E9:F9"/>
    <mergeCell ref="J10:J11"/>
  </mergeCells>
  <conditionalFormatting sqref="E4">
    <cfRule type="containsText" dxfId="24" priority="6" operator="containsText" text="«2»">
      <formula>NOT(ISERROR(SEARCH("«2»",E4)))</formula>
    </cfRule>
    <cfRule type="expression" dxfId="23" priority="7">
      <formula>#REF!&lt;500</formula>
    </cfRule>
    <cfRule type="colorScale" priority="8">
      <colorScale>
        <cfvo type="min"/>
        <cfvo type="max"/>
        <color rgb="FF92D050"/>
        <color rgb="FFFFEF9C"/>
      </colorScale>
    </cfRule>
    <cfRule type="colorScale" priority="9">
      <colorScale>
        <cfvo type="min"/>
        <cfvo type="max"/>
        <color rgb="FF92D050"/>
        <color rgb="FFFFEF9C"/>
      </colorScale>
    </cfRule>
  </conditionalFormatting>
  <conditionalFormatting sqref="E5">
    <cfRule type="containsText" dxfId="22" priority="5" operator="containsText" text="1,8 - 2">
      <formula>NOT(ISERROR(SEARCH("1,8 - 2",E5)))</formula>
    </cfRule>
  </conditionalFormatting>
  <conditionalFormatting sqref="E12:Q41">
    <cfRule type="containsText" dxfId="21" priority="11" operator="containsText" text="2">
      <formula>NOT(ISERROR(SEARCH("2",E12)))</formula>
    </cfRule>
    <cfRule type="containsText" dxfId="20" priority="12" operator="containsText" text="1">
      <formula>NOT(ISERROR(SEARCH("1",E12)))</formula>
    </cfRule>
    <cfRule type="containsText" dxfId="19" priority="13" operator="containsText" text="0">
      <formula>NOT(ISERROR(SEARCH("0",E12)))</formula>
    </cfRule>
  </conditionalFormatting>
  <conditionalFormatting sqref="F4">
    <cfRule type="containsText" dxfId="18" priority="2" operator="containsText" text="«1» показатель в стадии формирования">
      <formula>NOT(ISERROR(SEARCH("«1» показатель в стадии формирования",F4)))</formula>
    </cfRule>
    <cfRule type="containsText" dxfId="17" priority="3" operator="containsText" text="«1»">
      <formula>NOT(ISERROR(SEARCH("«1»",F4)))</formula>
    </cfRule>
  </conditionalFormatting>
  <conditionalFormatting sqref="F5">
    <cfRule type="containsText" dxfId="16" priority="4" operator="containsText" text="1,1 - 1,7">
      <formula>NOT(ISERROR(SEARCH("1,1 - 1,7",F5)))</formula>
    </cfRule>
  </conditionalFormatting>
  <conditionalFormatting sqref="F12:Q41">
    <cfRule type="containsText" dxfId="15" priority="18" operator="containsText" text="1">
      <formula>NOT(ISERROR(SEARCH("1",F12)))</formula>
    </cfRule>
    <cfRule type="containsText" dxfId="14" priority="19" operator="containsText" text="2">
      <formula>NOT(ISERROR(SEARCH("2",F12)))</formula>
    </cfRule>
  </conditionalFormatting>
  <conditionalFormatting sqref="H4:H5">
    <cfRule type="containsText" dxfId="13" priority="1" operator="containsText" text="«0» ">
      <formula>NOT(ISERROR(SEARCH("«0» ",H4)))</formula>
    </cfRule>
  </conditionalFormatting>
  <conditionalFormatting sqref="H5">
    <cfRule type="containsText" dxfId="12" priority="10" operator="containsText" text="0 - 1">
      <formula>NOT(ISERROR(SEARCH("0 - 1",H5)))</formula>
    </cfRule>
  </conditionalFormatting>
  <conditionalFormatting sqref="K4:K5">
    <cfRule type="containsText" dxfId="11" priority="20" operator="containsText" text="«0» ">
      <formula>NOT(ISERROR(SEARCH("«0» ",K4)))</formula>
    </cfRule>
  </conditionalFormatting>
  <conditionalFormatting sqref="R12:R42">
    <cfRule type="cellIs" dxfId="10" priority="14" operator="between">
      <formula>1.8</formula>
      <formula>2</formula>
    </cfRule>
    <cfRule type="cellIs" dxfId="9" priority="15" operator="between">
      <formula>1</formula>
      <formula>1.7</formula>
    </cfRule>
    <cfRule type="cellIs" dxfId="8" priority="16" operator="between">
      <formula>0</formula>
      <formula>0.9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BDD1D-D474-4D55-BA0D-2D5F55F5BC1F}">
  <dimension ref="A1:N43"/>
  <sheetViews>
    <sheetView topLeftCell="B33" zoomScale="90" zoomScaleNormal="90" workbookViewId="0">
      <selection activeCell="F48" sqref="F48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23.1796875" customWidth="1"/>
    <col min="6" max="6" width="40.453125" customWidth="1"/>
    <col min="7" max="7" width="25.1796875" customWidth="1"/>
    <col min="8" max="8" width="24" customWidth="1"/>
    <col min="9" max="9" width="15.90625" customWidth="1"/>
    <col min="10" max="10" width="13.08984375" customWidth="1"/>
    <col min="11" max="11" width="12.08984375" customWidth="1"/>
    <col min="12" max="12" width="9" customWidth="1"/>
    <col min="13" max="13" width="8.453125" customWidth="1"/>
    <col min="14" max="14" width="12.08984375" customWidth="1"/>
  </cols>
  <sheetData>
    <row r="1" spans="1:14" x14ac:dyDescent="0.35">
      <c r="A1" s="85" t="s">
        <v>43</v>
      </c>
      <c r="B1" s="85"/>
      <c r="C1" s="12"/>
      <c r="D1" s="12"/>
      <c r="E1" s="66" t="s">
        <v>101</v>
      </c>
      <c r="F1" s="67"/>
      <c r="G1" s="68" t="s">
        <v>112</v>
      </c>
      <c r="H1" s="68"/>
      <c r="I1" s="68"/>
      <c r="J1" s="68"/>
      <c r="K1" s="24"/>
      <c r="L1" s="13"/>
      <c r="M1" s="13"/>
      <c r="N1" s="13"/>
    </row>
    <row r="2" spans="1:14" x14ac:dyDescent="0.35">
      <c r="A2" s="85" t="s">
        <v>0</v>
      </c>
      <c r="B2" s="85"/>
      <c r="C2" s="85"/>
      <c r="D2" s="85"/>
      <c r="E2" s="40"/>
      <c r="F2" s="41"/>
      <c r="G2" s="41"/>
      <c r="H2" s="41"/>
      <c r="I2" s="26"/>
      <c r="J2" s="26"/>
      <c r="K2" s="16"/>
      <c r="L2" s="13"/>
      <c r="M2" s="13"/>
      <c r="N2" s="13"/>
    </row>
    <row r="3" spans="1:14" ht="14.5" customHeight="1" x14ac:dyDescent="0.35">
      <c r="A3" s="86" t="s">
        <v>1</v>
      </c>
      <c r="B3" s="86"/>
      <c r="C3" s="86"/>
      <c r="D3" s="86"/>
      <c r="E3" s="12"/>
      <c r="F3" s="12"/>
      <c r="G3" s="12"/>
      <c r="H3" s="12"/>
      <c r="I3" s="12"/>
      <c r="J3" s="12"/>
      <c r="K3" s="13"/>
      <c r="L3" s="13"/>
      <c r="M3" s="13"/>
      <c r="N3" s="13"/>
    </row>
    <row r="4" spans="1:14" x14ac:dyDescent="0.35">
      <c r="A4" s="87" t="s">
        <v>10</v>
      </c>
      <c r="B4" s="87"/>
      <c r="C4" s="19"/>
      <c r="D4" s="19"/>
      <c r="E4" s="36" t="s">
        <v>13</v>
      </c>
      <c r="F4" s="47" t="s">
        <v>12</v>
      </c>
      <c r="G4" s="49" t="s">
        <v>11</v>
      </c>
      <c r="H4" s="14"/>
      <c r="I4" s="14"/>
      <c r="J4" s="14"/>
      <c r="K4" s="13"/>
      <c r="L4" s="13"/>
      <c r="M4" s="13"/>
      <c r="N4" s="13"/>
    </row>
    <row r="5" spans="1:14" ht="15" thickBot="1" x14ac:dyDescent="0.4">
      <c r="A5" s="78" t="s">
        <v>14</v>
      </c>
      <c r="B5" s="78"/>
      <c r="C5" s="21"/>
      <c r="D5" s="21"/>
      <c r="E5" s="34" t="s">
        <v>16</v>
      </c>
      <c r="F5" s="48" t="s">
        <v>18</v>
      </c>
      <c r="G5" s="50" t="s">
        <v>17</v>
      </c>
      <c r="H5" s="11"/>
      <c r="I5" s="11"/>
      <c r="J5" s="11"/>
      <c r="K5" s="27"/>
      <c r="L5" s="27"/>
      <c r="M5" s="27"/>
      <c r="N5" s="27"/>
    </row>
    <row r="6" spans="1:14" ht="15.5" thickTop="1" thickBot="1" x14ac:dyDescent="0.4">
      <c r="A6" s="79" t="s">
        <v>2</v>
      </c>
      <c r="B6" s="82" t="s">
        <v>3</v>
      </c>
      <c r="C6" s="29"/>
      <c r="D6" s="29"/>
      <c r="E6" s="84" t="s">
        <v>34</v>
      </c>
      <c r="F6" s="84"/>
      <c r="G6" s="84"/>
      <c r="H6" s="84"/>
      <c r="I6" s="84"/>
      <c r="J6" s="84"/>
      <c r="K6" s="71" t="s">
        <v>64</v>
      </c>
    </row>
    <row r="7" spans="1:14" ht="15" thickBot="1" x14ac:dyDescent="0.4">
      <c r="A7" s="80"/>
      <c r="B7" s="74"/>
      <c r="C7" s="2"/>
      <c r="D7" s="2"/>
      <c r="E7" s="74" t="s">
        <v>113</v>
      </c>
      <c r="F7" s="74"/>
      <c r="G7" s="74"/>
      <c r="H7" s="74"/>
      <c r="I7" s="74"/>
      <c r="J7" s="74"/>
      <c r="K7" s="72"/>
    </row>
    <row r="8" spans="1:14" ht="17.5" customHeight="1" thickBot="1" x14ac:dyDescent="0.4">
      <c r="A8" s="80"/>
      <c r="B8" s="74"/>
      <c r="C8" s="2"/>
      <c r="D8" s="2"/>
      <c r="E8" s="75" t="s">
        <v>71</v>
      </c>
      <c r="F8" s="76"/>
      <c r="G8" s="76"/>
      <c r="H8" s="76"/>
      <c r="I8" s="76"/>
      <c r="J8" s="77"/>
      <c r="K8" s="72"/>
    </row>
    <row r="9" spans="1:14" ht="15" thickBot="1" x14ac:dyDescent="0.4">
      <c r="A9" s="80"/>
      <c r="B9" s="74"/>
      <c r="C9" s="2"/>
      <c r="D9" s="2"/>
      <c r="E9" s="69" t="s">
        <v>233</v>
      </c>
      <c r="F9" s="69" t="s">
        <v>234</v>
      </c>
      <c r="G9" s="69" t="s">
        <v>235</v>
      </c>
      <c r="H9" s="69" t="s">
        <v>236</v>
      </c>
      <c r="I9" s="69" t="s">
        <v>237</v>
      </c>
      <c r="J9" s="69" t="s">
        <v>238</v>
      </c>
      <c r="K9" s="72"/>
    </row>
    <row r="10" spans="1:14" ht="22" customHeight="1" thickBot="1" x14ac:dyDescent="0.4">
      <c r="A10" s="81"/>
      <c r="B10" s="83"/>
      <c r="C10" s="30"/>
      <c r="D10" s="30"/>
      <c r="E10" s="70"/>
      <c r="F10" s="70"/>
      <c r="G10" s="70"/>
      <c r="H10" s="70"/>
      <c r="I10" s="70"/>
      <c r="J10" s="70"/>
      <c r="K10" s="73"/>
    </row>
    <row r="11" spans="1:14" ht="15.5" thickTop="1" thickBot="1" x14ac:dyDescent="0.4">
      <c r="A11" s="5">
        <v>1</v>
      </c>
      <c r="B11" s="5"/>
      <c r="C11" s="5"/>
      <c r="D11" s="5"/>
      <c r="E11" s="5"/>
      <c r="F11" s="5"/>
      <c r="G11" s="5"/>
      <c r="H11" s="5"/>
      <c r="I11" s="5"/>
      <c r="J11" s="5"/>
      <c r="K11" s="28" t="e">
        <f t="shared" ref="K11:K40" si="0">AVERAGE(E11:J11)</f>
        <v>#DIV/0!</v>
      </c>
    </row>
    <row r="12" spans="1:14" ht="15" thickBot="1" x14ac:dyDescent="0.4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4" t="e">
        <f t="shared" si="0"/>
        <v>#DIV/0!</v>
      </c>
    </row>
    <row r="13" spans="1:14" ht="15" thickBot="1" x14ac:dyDescent="0.4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4" t="e">
        <f t="shared" si="0"/>
        <v>#DIV/0!</v>
      </c>
    </row>
    <row r="14" spans="1:14" ht="15" thickBot="1" x14ac:dyDescent="0.4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4" t="e">
        <f t="shared" si="0"/>
        <v>#DIV/0!</v>
      </c>
    </row>
    <row r="15" spans="1:14" ht="15" thickBot="1" x14ac:dyDescent="0.4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4" t="e">
        <f t="shared" si="0"/>
        <v>#DIV/0!</v>
      </c>
    </row>
    <row r="16" spans="1:14" ht="15" thickBot="1" x14ac:dyDescent="0.4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4" t="e">
        <f t="shared" si="0"/>
        <v>#DIV/0!</v>
      </c>
    </row>
    <row r="17" spans="1:11" ht="15" thickBot="1" x14ac:dyDescent="0.4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4" t="e">
        <f t="shared" si="0"/>
        <v>#DIV/0!</v>
      </c>
    </row>
    <row r="18" spans="1:11" ht="15" thickBot="1" x14ac:dyDescent="0.4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4" t="e">
        <f t="shared" si="0"/>
        <v>#DIV/0!</v>
      </c>
    </row>
    <row r="19" spans="1:11" ht="15" thickBot="1" x14ac:dyDescent="0.4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4" t="e">
        <f t="shared" si="0"/>
        <v>#DIV/0!</v>
      </c>
    </row>
    <row r="20" spans="1:11" ht="15" thickBot="1" x14ac:dyDescent="0.4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4" t="e">
        <f t="shared" si="0"/>
        <v>#DIV/0!</v>
      </c>
    </row>
    <row r="21" spans="1:11" ht="15" thickBot="1" x14ac:dyDescent="0.4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4" t="e">
        <f t="shared" si="0"/>
        <v>#DIV/0!</v>
      </c>
    </row>
    <row r="22" spans="1:11" ht="15" thickBot="1" x14ac:dyDescent="0.4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4" t="e">
        <f t="shared" si="0"/>
        <v>#DIV/0!</v>
      </c>
    </row>
    <row r="23" spans="1:11" ht="15" thickBot="1" x14ac:dyDescent="0.4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4" t="e">
        <f t="shared" si="0"/>
        <v>#DIV/0!</v>
      </c>
    </row>
    <row r="24" spans="1:11" ht="15" thickBot="1" x14ac:dyDescent="0.4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4" t="e">
        <f t="shared" si="0"/>
        <v>#DIV/0!</v>
      </c>
    </row>
    <row r="25" spans="1:11" ht="15" thickBot="1" x14ac:dyDescent="0.4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4" t="e">
        <f t="shared" si="0"/>
        <v>#DIV/0!</v>
      </c>
    </row>
    <row r="26" spans="1:11" ht="15" thickBot="1" x14ac:dyDescent="0.4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4" t="e">
        <f t="shared" si="0"/>
        <v>#DIV/0!</v>
      </c>
    </row>
    <row r="27" spans="1:11" ht="15" thickBot="1" x14ac:dyDescent="0.4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4" t="e">
        <f t="shared" si="0"/>
        <v>#DIV/0!</v>
      </c>
    </row>
    <row r="28" spans="1:11" ht="15" thickBot="1" x14ac:dyDescent="0.4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4" t="e">
        <f t="shared" si="0"/>
        <v>#DIV/0!</v>
      </c>
    </row>
    <row r="29" spans="1:11" ht="15" thickBot="1" x14ac:dyDescent="0.4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4" t="e">
        <f t="shared" si="0"/>
        <v>#DIV/0!</v>
      </c>
    </row>
    <row r="30" spans="1:11" ht="15" thickBot="1" x14ac:dyDescent="0.4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4" t="e">
        <f t="shared" si="0"/>
        <v>#DIV/0!</v>
      </c>
    </row>
    <row r="31" spans="1:11" ht="15" thickBot="1" x14ac:dyDescent="0.4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4" t="e">
        <f t="shared" si="0"/>
        <v>#DIV/0!</v>
      </c>
    </row>
    <row r="32" spans="1:11" ht="15" thickBot="1" x14ac:dyDescent="0.4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4" t="e">
        <f t="shared" si="0"/>
        <v>#DIV/0!</v>
      </c>
    </row>
    <row r="33" spans="1:11" ht="15" thickBot="1" x14ac:dyDescent="0.4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4" t="e">
        <f t="shared" si="0"/>
        <v>#DIV/0!</v>
      </c>
    </row>
    <row r="34" spans="1:11" ht="15" thickBot="1" x14ac:dyDescent="0.4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4" t="e">
        <f t="shared" si="0"/>
        <v>#DIV/0!</v>
      </c>
    </row>
    <row r="35" spans="1:11" ht="15" thickBot="1" x14ac:dyDescent="0.4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4" t="e">
        <f t="shared" si="0"/>
        <v>#DIV/0!</v>
      </c>
    </row>
    <row r="36" spans="1:11" ht="15" thickBot="1" x14ac:dyDescent="0.4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4" t="e">
        <f t="shared" si="0"/>
        <v>#DIV/0!</v>
      </c>
    </row>
    <row r="37" spans="1:11" ht="15" thickBot="1" x14ac:dyDescent="0.4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4" t="e">
        <f t="shared" si="0"/>
        <v>#DIV/0!</v>
      </c>
    </row>
    <row r="38" spans="1:11" ht="15" thickBot="1" x14ac:dyDescent="0.4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4" t="e">
        <f t="shared" si="0"/>
        <v>#DIV/0!</v>
      </c>
    </row>
    <row r="39" spans="1:11" ht="15" thickBot="1" x14ac:dyDescent="0.4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4" t="e">
        <f t="shared" si="0"/>
        <v>#DIV/0!</v>
      </c>
    </row>
    <row r="40" spans="1:11" ht="15" thickBot="1" x14ac:dyDescent="0.4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4" t="e">
        <f t="shared" si="0"/>
        <v>#DIV/0!</v>
      </c>
    </row>
    <row r="41" spans="1:11" ht="15" thickBot="1" x14ac:dyDescent="0.4">
      <c r="A41" s="2"/>
      <c r="B41" s="63" t="s">
        <v>15</v>
      </c>
      <c r="C41" s="63"/>
      <c r="D41" s="63"/>
      <c r="E41" s="63"/>
      <c r="F41" s="63"/>
      <c r="G41" s="63"/>
      <c r="H41" s="63"/>
      <c r="I41" s="63"/>
      <c r="J41" s="63"/>
      <c r="K41" s="4" t="e">
        <f>AVERAGE(K11:K40)</f>
        <v>#DIV/0!</v>
      </c>
    </row>
    <row r="42" spans="1:11" x14ac:dyDescent="0.35">
      <c r="B42" s="64" t="s">
        <v>19</v>
      </c>
      <c r="C42" s="64"/>
      <c r="D42" s="64"/>
      <c r="E42" s="64"/>
      <c r="F42" s="64"/>
      <c r="G42" s="64"/>
      <c r="H42" s="64"/>
      <c r="I42" s="64"/>
      <c r="J42" s="64"/>
      <c r="K42" s="64"/>
    </row>
    <row r="43" spans="1:11" x14ac:dyDescent="0.35">
      <c r="B43" s="65" t="s">
        <v>100</v>
      </c>
      <c r="C43" s="65"/>
      <c r="D43" s="65"/>
      <c r="E43" s="65"/>
      <c r="F43" s="65"/>
      <c r="G43" s="65"/>
      <c r="H43" s="65"/>
      <c r="I43" s="65"/>
      <c r="J43" s="65"/>
      <c r="K43" s="65"/>
    </row>
  </sheetData>
  <mergeCells count="22">
    <mergeCell ref="B6:B10"/>
    <mergeCell ref="E6:J6"/>
    <mergeCell ref="A1:B1"/>
    <mergeCell ref="A2:D2"/>
    <mergeCell ref="A3:D3"/>
    <mergeCell ref="A4:B4"/>
    <mergeCell ref="B41:J41"/>
    <mergeCell ref="B42:K42"/>
    <mergeCell ref="B43:K43"/>
    <mergeCell ref="E1:F1"/>
    <mergeCell ref="G1:J1"/>
    <mergeCell ref="E9:E10"/>
    <mergeCell ref="F9:F10"/>
    <mergeCell ref="G9:G10"/>
    <mergeCell ref="H9:H10"/>
    <mergeCell ref="I9:I10"/>
    <mergeCell ref="J9:J10"/>
    <mergeCell ref="K6:K10"/>
    <mergeCell ref="E7:J7"/>
    <mergeCell ref="E8:J8"/>
    <mergeCell ref="A5:B5"/>
    <mergeCell ref="A6:A10"/>
  </mergeCells>
  <conditionalFormatting sqref="E4:F4">
    <cfRule type="containsText" dxfId="214" priority="3" operator="containsText" text="«2»">
      <formula>NOT(ISERROR(SEARCH("«2»",E4)))</formula>
    </cfRule>
    <cfRule type="expression" dxfId="213" priority="4">
      <formula>#REF!&lt;500</formula>
    </cfRule>
    <cfRule type="colorScale" priority="5">
      <colorScale>
        <cfvo type="min"/>
        <cfvo type="max"/>
        <color rgb="FF92D050"/>
        <color rgb="FFFFEF9C"/>
      </colorScale>
    </cfRule>
    <cfRule type="colorScale" priority="6">
      <colorScale>
        <cfvo type="min"/>
        <cfvo type="max"/>
        <color rgb="FF92D050"/>
        <color rgb="FFFFEF9C"/>
      </colorScale>
    </cfRule>
  </conditionalFormatting>
  <conditionalFormatting sqref="E5:F5">
    <cfRule type="containsText" dxfId="212" priority="2" operator="containsText" text="1,8 - 2">
      <formula>NOT(ISERROR(SEARCH("1,8 - 2",E5)))</formula>
    </cfRule>
  </conditionalFormatting>
  <conditionalFormatting sqref="E11:J40">
    <cfRule type="containsText" dxfId="211" priority="16" operator="containsText" text="0">
      <formula>NOT(ISERROR(SEARCH("0",E11)))</formula>
    </cfRule>
    <cfRule type="containsText" dxfId="210" priority="17" operator="containsText" text="1">
      <formula>NOT(ISERROR(SEARCH("1",E11)))</formula>
    </cfRule>
    <cfRule type="containsText" dxfId="209" priority="18" operator="containsText" text="2">
      <formula>NOT(ISERROR(SEARCH("2",E11)))</formula>
    </cfRule>
  </conditionalFormatting>
  <conditionalFormatting sqref="G4:G5">
    <cfRule type="containsText" dxfId="208" priority="1" operator="containsText" text="«0» ">
      <formula>NOT(ISERROR(SEARCH("«0» ",G4)))</formula>
    </cfRule>
  </conditionalFormatting>
  <conditionalFormatting sqref="K11:K41">
    <cfRule type="cellIs" dxfId="207" priority="13" operator="between">
      <formula>1.8</formula>
      <formula>2</formula>
    </cfRule>
    <cfRule type="cellIs" dxfId="206" priority="14" operator="between">
      <formula>1</formula>
      <formula>1.7</formula>
    </cfRule>
    <cfRule type="cellIs" dxfId="205" priority="15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7902-B3F2-4F6D-B6CE-2974A8EE5399}">
  <dimension ref="A1:O44"/>
  <sheetViews>
    <sheetView topLeftCell="C32" zoomScale="80" zoomScaleNormal="80" workbookViewId="0">
      <selection activeCell="K47" sqref="K47"/>
    </sheetView>
  </sheetViews>
  <sheetFormatPr defaultRowHeight="14.5" x14ac:dyDescent="0.35"/>
  <cols>
    <col min="1" max="1" width="4.36328125" customWidth="1"/>
    <col min="2" max="2" width="29.26953125" customWidth="1"/>
    <col min="3" max="3" width="8.984375E-2" customWidth="1"/>
    <col min="4" max="4" width="0" hidden="1" customWidth="1"/>
    <col min="5" max="5" width="16.36328125" customWidth="1"/>
    <col min="6" max="6" width="22.81640625" customWidth="1"/>
    <col min="7" max="7" width="18" customWidth="1"/>
    <col min="8" max="8" width="18.7265625" customWidth="1"/>
    <col min="9" max="9" width="17.81640625" customWidth="1"/>
    <col min="10" max="10" width="11.81640625" customWidth="1"/>
    <col min="11" max="11" width="17.6328125" customWidth="1"/>
    <col min="12" max="12" width="31.7265625" customWidth="1"/>
    <col min="13" max="13" width="18.81640625" customWidth="1"/>
    <col min="14" max="14" width="12.08984375" customWidth="1"/>
  </cols>
  <sheetData>
    <row r="1" spans="1:15" x14ac:dyDescent="0.35">
      <c r="A1" s="1"/>
      <c r="B1" s="85" t="s">
        <v>43</v>
      </c>
      <c r="C1" s="85"/>
      <c r="D1" s="12"/>
      <c r="E1" s="12"/>
      <c r="F1" s="66" t="s">
        <v>101</v>
      </c>
      <c r="G1" s="89"/>
      <c r="H1" s="90" t="s">
        <v>112</v>
      </c>
      <c r="I1" s="68"/>
      <c r="J1" s="68"/>
      <c r="K1" s="68"/>
      <c r="L1" s="23"/>
      <c r="M1" s="23"/>
      <c r="N1" s="23"/>
      <c r="O1" s="1"/>
    </row>
    <row r="2" spans="1:15" x14ac:dyDescent="0.35">
      <c r="A2" s="1"/>
      <c r="B2" s="85" t="s">
        <v>0</v>
      </c>
      <c r="C2" s="85"/>
      <c r="D2" s="85"/>
      <c r="E2" s="85"/>
      <c r="F2" s="18"/>
      <c r="G2" s="18"/>
      <c r="H2" s="18"/>
      <c r="I2" s="18"/>
      <c r="J2" s="18"/>
      <c r="K2" s="25"/>
      <c r="L2" s="1"/>
      <c r="M2" s="1"/>
      <c r="N2" s="1"/>
      <c r="O2" s="1"/>
    </row>
    <row r="3" spans="1:15" ht="14.5" customHeight="1" x14ac:dyDescent="0.35">
      <c r="A3" s="1"/>
      <c r="B3" s="86" t="s">
        <v>1</v>
      </c>
      <c r="C3" s="86"/>
      <c r="D3" s="86"/>
      <c r="E3" s="86"/>
      <c r="F3" s="12"/>
      <c r="G3" s="12"/>
      <c r="H3" s="12"/>
      <c r="I3" s="12"/>
      <c r="J3" s="12"/>
      <c r="K3" s="12"/>
      <c r="L3" s="12"/>
      <c r="M3" s="12"/>
      <c r="N3" s="12"/>
      <c r="O3" s="1"/>
    </row>
    <row r="4" spans="1:15" x14ac:dyDescent="0.35">
      <c r="A4" s="1"/>
      <c r="B4" s="87" t="s">
        <v>10</v>
      </c>
      <c r="C4" s="87"/>
      <c r="D4" s="19"/>
      <c r="E4" s="19"/>
      <c r="F4" s="54" t="s">
        <v>13</v>
      </c>
      <c r="G4" s="91" t="s">
        <v>12</v>
      </c>
      <c r="H4" s="92"/>
      <c r="I4" s="93" t="s">
        <v>11</v>
      </c>
      <c r="J4" s="93"/>
      <c r="K4" s="14"/>
      <c r="L4" s="14"/>
      <c r="M4" s="14"/>
      <c r="N4" s="14"/>
      <c r="O4" s="1"/>
    </row>
    <row r="5" spans="1:15" ht="15" thickBot="1" x14ac:dyDescent="0.4">
      <c r="A5" s="1"/>
      <c r="B5" s="78" t="s">
        <v>14</v>
      </c>
      <c r="C5" s="78"/>
      <c r="D5" s="21"/>
      <c r="E5" s="21"/>
      <c r="F5" s="53" t="s">
        <v>16</v>
      </c>
      <c r="G5" s="94" t="s">
        <v>18</v>
      </c>
      <c r="H5" s="95"/>
      <c r="I5" s="96" t="s">
        <v>17</v>
      </c>
      <c r="J5" s="96"/>
      <c r="K5" s="11"/>
      <c r="L5" s="11"/>
      <c r="M5" s="11"/>
      <c r="N5" s="11"/>
      <c r="O5" s="1"/>
    </row>
    <row r="6" spans="1:15" ht="17.5" customHeight="1" thickBot="1" x14ac:dyDescent="0.4">
      <c r="A6" s="100" t="s">
        <v>2</v>
      </c>
      <c r="B6" s="74" t="s">
        <v>3</v>
      </c>
      <c r="C6" s="3"/>
      <c r="D6" s="3"/>
      <c r="E6" s="84" t="s">
        <v>27</v>
      </c>
      <c r="F6" s="84"/>
      <c r="G6" s="84"/>
      <c r="H6" s="84"/>
      <c r="I6" s="84"/>
      <c r="J6" s="84"/>
      <c r="K6" s="84"/>
      <c r="L6" s="84"/>
      <c r="M6" s="84"/>
      <c r="N6" s="97" t="s">
        <v>64</v>
      </c>
      <c r="O6" s="1"/>
    </row>
    <row r="7" spans="1:15" ht="15" thickBot="1" x14ac:dyDescent="0.4">
      <c r="A7" s="101"/>
      <c r="B7" s="74"/>
      <c r="C7" s="2"/>
      <c r="D7" s="2"/>
      <c r="E7" s="74" t="s">
        <v>113</v>
      </c>
      <c r="F7" s="74"/>
      <c r="G7" s="74"/>
      <c r="H7" s="74"/>
      <c r="I7" s="74"/>
      <c r="J7" s="74"/>
      <c r="K7" s="74"/>
      <c r="L7" s="74"/>
      <c r="M7" s="74"/>
      <c r="N7" s="98"/>
      <c r="O7" s="1"/>
    </row>
    <row r="8" spans="1:15" ht="15" customHeight="1" thickBot="1" x14ac:dyDescent="0.4">
      <c r="A8" s="101"/>
      <c r="B8" s="74"/>
      <c r="C8" s="2"/>
      <c r="D8" s="2"/>
      <c r="E8" s="75" t="s">
        <v>69</v>
      </c>
      <c r="F8" s="76"/>
      <c r="G8" s="76"/>
      <c r="H8" s="76"/>
      <c r="I8" s="76"/>
      <c r="J8" s="76"/>
      <c r="K8" s="76"/>
      <c r="L8" s="76"/>
      <c r="M8" s="76"/>
      <c r="N8" s="98"/>
      <c r="O8" s="1"/>
    </row>
    <row r="9" spans="1:15" ht="26.5" customHeight="1" thickBot="1" x14ac:dyDescent="0.4">
      <c r="A9" s="101"/>
      <c r="B9" s="74"/>
      <c r="C9" s="2"/>
      <c r="D9" s="2"/>
      <c r="E9" s="75" t="s">
        <v>57</v>
      </c>
      <c r="F9" s="76"/>
      <c r="G9" s="77"/>
      <c r="H9" s="75" t="s">
        <v>58</v>
      </c>
      <c r="I9" s="77"/>
      <c r="J9" s="75" t="s">
        <v>59</v>
      </c>
      <c r="K9" s="77"/>
      <c r="L9" s="6" t="s">
        <v>60</v>
      </c>
      <c r="M9" s="10" t="s">
        <v>61</v>
      </c>
      <c r="N9" s="98"/>
      <c r="O9" s="1"/>
    </row>
    <row r="10" spans="1:15" ht="15" customHeight="1" thickBot="1" x14ac:dyDescent="0.4">
      <c r="A10" s="101"/>
      <c r="B10" s="74"/>
      <c r="C10" s="2"/>
      <c r="D10" s="2"/>
      <c r="E10" s="69" t="s">
        <v>194</v>
      </c>
      <c r="F10" s="69" t="s">
        <v>195</v>
      </c>
      <c r="G10" s="69" t="s">
        <v>196</v>
      </c>
      <c r="H10" s="69" t="s">
        <v>197</v>
      </c>
      <c r="I10" s="69" t="s">
        <v>198</v>
      </c>
      <c r="J10" s="69" t="s">
        <v>199</v>
      </c>
      <c r="K10" s="69" t="s">
        <v>200</v>
      </c>
      <c r="L10" s="69" t="s">
        <v>201</v>
      </c>
      <c r="M10" s="69" t="s">
        <v>202</v>
      </c>
      <c r="N10" s="98"/>
      <c r="O10" s="1"/>
    </row>
    <row r="11" spans="1:15" ht="35.5" customHeight="1" thickBot="1" x14ac:dyDescent="0.4">
      <c r="A11" s="102"/>
      <c r="B11" s="74"/>
      <c r="C11" s="2"/>
      <c r="D11" s="2"/>
      <c r="E11" s="88"/>
      <c r="F11" s="88"/>
      <c r="G11" s="88"/>
      <c r="H11" s="88"/>
      <c r="I11" s="88"/>
      <c r="J11" s="88"/>
      <c r="K11" s="88"/>
      <c r="L11" s="88"/>
      <c r="M11" s="88"/>
      <c r="N11" s="99"/>
      <c r="O11" s="1"/>
    </row>
    <row r="12" spans="1:15" ht="15" thickBot="1" x14ac:dyDescent="0.4">
      <c r="A12" s="2">
        <v>1</v>
      </c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 t="e">
        <f t="shared" ref="N12:N41" si="0">AVERAGE(E12:M12)</f>
        <v>#DIV/0!</v>
      </c>
      <c r="O12" s="1"/>
    </row>
    <row r="13" spans="1:15" ht="15" thickBot="1" x14ac:dyDescent="0.4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 t="e">
        <f t="shared" si="0"/>
        <v>#DIV/0!</v>
      </c>
      <c r="O13" s="1"/>
    </row>
    <row r="14" spans="1:15" ht="15" thickBot="1" x14ac:dyDescent="0.4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 t="e">
        <f t="shared" si="0"/>
        <v>#DIV/0!</v>
      </c>
      <c r="O14" s="1"/>
    </row>
    <row r="15" spans="1:15" ht="15" thickBot="1" x14ac:dyDescent="0.4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 t="e">
        <f t="shared" si="0"/>
        <v>#DIV/0!</v>
      </c>
      <c r="O15" s="1"/>
    </row>
    <row r="16" spans="1:15" ht="15" thickBot="1" x14ac:dyDescent="0.4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 t="e">
        <f t="shared" si="0"/>
        <v>#DIV/0!</v>
      </c>
      <c r="O16" s="1"/>
    </row>
    <row r="17" spans="1:15" ht="15" thickBot="1" x14ac:dyDescent="0.4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 t="e">
        <f t="shared" si="0"/>
        <v>#DIV/0!</v>
      </c>
      <c r="O17" s="1"/>
    </row>
    <row r="18" spans="1:15" ht="15" thickBot="1" x14ac:dyDescent="0.4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 t="e">
        <f t="shared" si="0"/>
        <v>#DIV/0!</v>
      </c>
      <c r="O18" s="1"/>
    </row>
    <row r="19" spans="1:15" ht="15" thickBot="1" x14ac:dyDescent="0.4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 t="e">
        <f t="shared" si="0"/>
        <v>#DIV/0!</v>
      </c>
      <c r="O19" s="1"/>
    </row>
    <row r="20" spans="1:15" ht="15" thickBot="1" x14ac:dyDescent="0.4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 t="e">
        <f t="shared" si="0"/>
        <v>#DIV/0!</v>
      </c>
      <c r="O20" s="1"/>
    </row>
    <row r="21" spans="1:15" ht="15" thickBot="1" x14ac:dyDescent="0.4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 t="e">
        <f t="shared" si="0"/>
        <v>#DIV/0!</v>
      </c>
      <c r="O21" s="1"/>
    </row>
    <row r="22" spans="1:15" ht="15" thickBot="1" x14ac:dyDescent="0.4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 t="e">
        <f t="shared" si="0"/>
        <v>#DIV/0!</v>
      </c>
      <c r="O22" s="1"/>
    </row>
    <row r="23" spans="1:15" ht="15" thickBot="1" x14ac:dyDescent="0.4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 t="e">
        <f t="shared" si="0"/>
        <v>#DIV/0!</v>
      </c>
      <c r="O23" s="1"/>
    </row>
    <row r="24" spans="1:15" ht="15" thickBot="1" x14ac:dyDescent="0.4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 t="e">
        <f t="shared" si="0"/>
        <v>#DIV/0!</v>
      </c>
      <c r="O24" s="1"/>
    </row>
    <row r="25" spans="1:15" ht="15" thickBot="1" x14ac:dyDescent="0.4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 t="e">
        <f t="shared" si="0"/>
        <v>#DIV/0!</v>
      </c>
      <c r="O25" s="1"/>
    </row>
    <row r="26" spans="1:15" ht="15" thickBot="1" x14ac:dyDescent="0.4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 t="e">
        <f t="shared" si="0"/>
        <v>#DIV/0!</v>
      </c>
      <c r="O26" s="1"/>
    </row>
    <row r="27" spans="1:15" ht="15" thickBot="1" x14ac:dyDescent="0.4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 t="e">
        <f t="shared" si="0"/>
        <v>#DIV/0!</v>
      </c>
      <c r="O27" s="1"/>
    </row>
    <row r="28" spans="1:15" ht="15" thickBot="1" x14ac:dyDescent="0.4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e">
        <f t="shared" si="0"/>
        <v>#DIV/0!</v>
      </c>
      <c r="O28" s="1"/>
    </row>
    <row r="29" spans="1:15" ht="15" thickBot="1" x14ac:dyDescent="0.4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e">
        <f t="shared" si="0"/>
        <v>#DIV/0!</v>
      </c>
      <c r="O29" s="1"/>
    </row>
    <row r="30" spans="1:15" ht="15" thickBot="1" x14ac:dyDescent="0.4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 t="e">
        <f t="shared" si="0"/>
        <v>#DIV/0!</v>
      </c>
      <c r="O30" s="1"/>
    </row>
    <row r="31" spans="1:15" ht="15" thickBot="1" x14ac:dyDescent="0.4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 t="e">
        <f t="shared" si="0"/>
        <v>#DIV/0!</v>
      </c>
      <c r="O31" s="1"/>
    </row>
    <row r="32" spans="1:15" ht="15" thickBot="1" x14ac:dyDescent="0.4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 t="e">
        <f t="shared" si="0"/>
        <v>#DIV/0!</v>
      </c>
      <c r="O32" s="1"/>
    </row>
    <row r="33" spans="1:15" ht="15" thickBot="1" x14ac:dyDescent="0.4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 t="e">
        <f t="shared" si="0"/>
        <v>#DIV/0!</v>
      </c>
      <c r="O33" s="1"/>
    </row>
    <row r="34" spans="1:15" ht="15" thickBot="1" x14ac:dyDescent="0.4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 t="e">
        <f t="shared" si="0"/>
        <v>#DIV/0!</v>
      </c>
      <c r="O34" s="1"/>
    </row>
    <row r="35" spans="1:15" ht="15" thickBot="1" x14ac:dyDescent="0.4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 t="e">
        <f t="shared" si="0"/>
        <v>#DIV/0!</v>
      </c>
      <c r="O35" s="1"/>
    </row>
    <row r="36" spans="1:15" ht="15" thickBot="1" x14ac:dyDescent="0.4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 t="e">
        <f t="shared" si="0"/>
        <v>#DIV/0!</v>
      </c>
      <c r="O36" s="1"/>
    </row>
    <row r="37" spans="1:15" ht="15" thickBot="1" x14ac:dyDescent="0.4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 t="e">
        <f t="shared" si="0"/>
        <v>#DIV/0!</v>
      </c>
      <c r="O37" s="1"/>
    </row>
    <row r="38" spans="1:15" ht="15" thickBot="1" x14ac:dyDescent="0.4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 t="e">
        <f t="shared" si="0"/>
        <v>#DIV/0!</v>
      </c>
      <c r="O38" s="1"/>
    </row>
    <row r="39" spans="1:15" ht="15" thickBot="1" x14ac:dyDescent="0.4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 t="e">
        <f t="shared" si="0"/>
        <v>#DIV/0!</v>
      </c>
      <c r="O39" s="1"/>
    </row>
    <row r="40" spans="1:15" ht="15" thickBot="1" x14ac:dyDescent="0.4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 t="e">
        <f t="shared" si="0"/>
        <v>#DIV/0!</v>
      </c>
      <c r="O40" s="1"/>
    </row>
    <row r="41" spans="1:15" ht="15" thickBot="1" x14ac:dyDescent="0.4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" t="e">
        <f t="shared" si="0"/>
        <v>#DIV/0!</v>
      </c>
      <c r="O41" s="1"/>
    </row>
    <row r="42" spans="1:15" ht="15" thickBot="1" x14ac:dyDescent="0.4">
      <c r="A42" s="2"/>
      <c r="B42" s="63" t="s">
        <v>15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4" t="e">
        <f>AVERAGE(N12:N41)</f>
        <v>#DIV/0!</v>
      </c>
      <c r="O42" s="1"/>
    </row>
    <row r="43" spans="1:15" x14ac:dyDescent="0.35">
      <c r="A43" s="1"/>
      <c r="B43" s="8" t="s">
        <v>19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"/>
      <c r="O43" s="1"/>
    </row>
    <row r="44" spans="1:15" x14ac:dyDescent="0.35">
      <c r="B44" s="65" t="s">
        <v>100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</row>
  </sheetData>
  <mergeCells count="31">
    <mergeCell ref="B1:C1"/>
    <mergeCell ref="B4:C4"/>
    <mergeCell ref="B2:E2"/>
    <mergeCell ref="B3:E3"/>
    <mergeCell ref="B5:C5"/>
    <mergeCell ref="A6:A11"/>
    <mergeCell ref="B6:B11"/>
    <mergeCell ref="E6:M6"/>
    <mergeCell ref="E9:G9"/>
    <mergeCell ref="L10:L11"/>
    <mergeCell ref="M10:M11"/>
    <mergeCell ref="B42:M42"/>
    <mergeCell ref="B44:N44"/>
    <mergeCell ref="E10:E11"/>
    <mergeCell ref="F10:F11"/>
    <mergeCell ref="G10:G11"/>
    <mergeCell ref="H10:H11"/>
    <mergeCell ref="J10:J11"/>
    <mergeCell ref="N6:N11"/>
    <mergeCell ref="E7:M7"/>
    <mergeCell ref="E8:M8"/>
    <mergeCell ref="H9:I9"/>
    <mergeCell ref="I10:I11"/>
    <mergeCell ref="J9:K9"/>
    <mergeCell ref="K10:K11"/>
    <mergeCell ref="F1:G1"/>
    <mergeCell ref="H1:K1"/>
    <mergeCell ref="G4:H4"/>
    <mergeCell ref="I4:J4"/>
    <mergeCell ref="G5:H5"/>
    <mergeCell ref="I5:J5"/>
  </mergeCells>
  <conditionalFormatting sqref="E12:M41">
    <cfRule type="containsText" dxfId="204" priority="14" operator="containsText" text="0">
      <formula>NOT(ISERROR(SEARCH("0",E12)))</formula>
    </cfRule>
    <cfRule type="containsText" dxfId="203" priority="15" operator="containsText" text="1">
      <formula>NOT(ISERROR(SEARCH("1",E12)))</formula>
    </cfRule>
    <cfRule type="containsText" dxfId="202" priority="16" operator="containsText" text="2">
      <formula>NOT(ISERROR(SEARCH("2",E12)))</formula>
    </cfRule>
  </conditionalFormatting>
  <conditionalFormatting sqref="F4">
    <cfRule type="containsText" dxfId="201" priority="6" operator="containsText" text="«2»">
      <formula>NOT(ISERROR(SEARCH("«2»",F4)))</formula>
    </cfRule>
    <cfRule type="expression" dxfId="200" priority="7">
      <formula>#REF!&lt;500</formula>
    </cfRule>
    <cfRule type="colorScale" priority="8">
      <colorScale>
        <cfvo type="min"/>
        <cfvo type="max"/>
        <color rgb="FF92D050"/>
        <color rgb="FFFFEF9C"/>
      </colorScale>
    </cfRule>
    <cfRule type="colorScale" priority="9">
      <colorScale>
        <cfvo type="min"/>
        <cfvo type="max"/>
        <color rgb="FF92D050"/>
        <color rgb="FFFFEF9C"/>
      </colorScale>
    </cfRule>
  </conditionalFormatting>
  <conditionalFormatting sqref="F5">
    <cfRule type="containsText" dxfId="199" priority="5" operator="containsText" text="1,8 - 2">
      <formula>NOT(ISERROR(SEARCH("1,8 - 2",F5)))</formula>
    </cfRule>
  </conditionalFormatting>
  <conditionalFormatting sqref="G4">
    <cfRule type="containsText" dxfId="198" priority="2" operator="containsText" text="«1» показатель в стадии формирования">
      <formula>NOT(ISERROR(SEARCH("«1» показатель в стадии формирования",G4)))</formula>
    </cfRule>
    <cfRule type="containsText" dxfId="197" priority="3" operator="containsText" text="«1»">
      <formula>NOT(ISERROR(SEARCH("«1»",G4)))</formula>
    </cfRule>
  </conditionalFormatting>
  <conditionalFormatting sqref="G5">
    <cfRule type="containsText" dxfId="196" priority="4" operator="containsText" text="1,1 - 1,7">
      <formula>NOT(ISERROR(SEARCH("1,1 - 1,7",G5)))</formula>
    </cfRule>
  </conditionalFormatting>
  <conditionalFormatting sqref="I4:I5">
    <cfRule type="containsText" dxfId="195" priority="1" operator="containsText" text="«0» ">
      <formula>NOT(ISERROR(SEARCH("«0» ",I4)))</formula>
    </cfRule>
  </conditionalFormatting>
  <conditionalFormatting sqref="I5">
    <cfRule type="containsText" dxfId="194" priority="10" operator="containsText" text="0 - 1">
      <formula>NOT(ISERROR(SEARCH("0 - 1",I5)))</formula>
    </cfRule>
  </conditionalFormatting>
  <conditionalFormatting sqref="L4:N4">
    <cfRule type="containsText" dxfId="193" priority="18" operator="containsText" text="«1» показатель в стадии формирования">
      <formula>NOT(ISERROR(SEARCH("«1» показатель в стадии формирования",L4)))</formula>
    </cfRule>
    <cfRule type="containsText" dxfId="192" priority="19" operator="containsText" text="«1»">
      <formula>NOT(ISERROR(SEARCH("«1»",L4)))</formula>
    </cfRule>
  </conditionalFormatting>
  <conditionalFormatting sqref="L5:N5">
    <cfRule type="containsText" dxfId="191" priority="20" operator="containsText" text="1,1 - 1,7">
      <formula>NOT(ISERROR(SEARCH("1,1 - 1,7",L5)))</formula>
    </cfRule>
  </conditionalFormatting>
  <conditionalFormatting sqref="N12:N42">
    <cfRule type="cellIs" dxfId="190" priority="11" operator="between">
      <formula>1.8</formula>
      <formula>2</formula>
    </cfRule>
    <cfRule type="cellIs" dxfId="189" priority="12" operator="between">
      <formula>1</formula>
      <formula>1.7</formula>
    </cfRule>
    <cfRule type="cellIs" dxfId="188" priority="13" operator="between">
      <formula>0</formula>
      <formula>0.9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3292B-7095-438D-8736-FF566B910392}">
  <dimension ref="A1:N43"/>
  <sheetViews>
    <sheetView topLeftCell="E1" zoomScale="90" zoomScaleNormal="90" workbookViewId="0">
      <selection activeCell="E7" sqref="E7:K7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23.1796875" customWidth="1"/>
    <col min="6" max="6" width="29.90625" customWidth="1"/>
    <col min="7" max="7" width="37.36328125" customWidth="1"/>
    <col min="8" max="8" width="39.90625" customWidth="1"/>
    <col min="9" max="9" width="11.36328125" customWidth="1"/>
    <col min="10" max="10" width="22.1796875" customWidth="1"/>
    <col min="11" max="11" width="15.26953125" customWidth="1"/>
    <col min="12" max="12" width="12.08984375" customWidth="1"/>
  </cols>
  <sheetData>
    <row r="1" spans="1:14" x14ac:dyDescent="0.35">
      <c r="A1" s="85" t="s">
        <v>43</v>
      </c>
      <c r="B1" s="85"/>
      <c r="C1" s="13"/>
      <c r="D1" s="13"/>
      <c r="E1" s="66" t="s">
        <v>101</v>
      </c>
      <c r="F1" s="67"/>
      <c r="G1" s="68" t="s">
        <v>112</v>
      </c>
      <c r="H1" s="68"/>
      <c r="I1" s="23"/>
      <c r="J1" s="23"/>
      <c r="K1" s="23"/>
      <c r="L1" s="23"/>
      <c r="M1" s="23"/>
      <c r="N1" s="23"/>
    </row>
    <row r="2" spans="1:14" x14ac:dyDescent="0.35">
      <c r="A2" s="85" t="s">
        <v>0</v>
      </c>
      <c r="B2" s="85"/>
      <c r="C2" s="85"/>
      <c r="D2" s="85"/>
      <c r="E2" s="40"/>
      <c r="F2" s="41"/>
      <c r="G2" s="41"/>
      <c r="H2" s="41"/>
      <c r="I2" s="41"/>
      <c r="J2" s="41"/>
      <c r="K2" s="25"/>
      <c r="L2" s="26"/>
      <c r="M2" s="26"/>
      <c r="N2" s="26"/>
    </row>
    <row r="3" spans="1:14" ht="14.5" customHeight="1" x14ac:dyDescent="0.35">
      <c r="A3" s="86" t="s">
        <v>1</v>
      </c>
      <c r="B3" s="86"/>
      <c r="C3" s="86"/>
      <c r="D3" s="86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35">
      <c r="A4" s="87" t="s">
        <v>10</v>
      </c>
      <c r="B4" s="87"/>
      <c r="C4" s="19"/>
      <c r="D4" s="19"/>
      <c r="E4" s="116" t="s">
        <v>13</v>
      </c>
      <c r="F4" s="117"/>
      <c r="G4" s="43" t="s">
        <v>12</v>
      </c>
      <c r="H4" s="49" t="s">
        <v>11</v>
      </c>
      <c r="I4" s="14"/>
      <c r="J4" s="14"/>
      <c r="K4" s="14"/>
      <c r="L4" s="14"/>
      <c r="M4" s="14"/>
      <c r="N4" s="14"/>
    </row>
    <row r="5" spans="1:14" ht="15" thickBot="1" x14ac:dyDescent="0.4">
      <c r="A5" s="78" t="s">
        <v>14</v>
      </c>
      <c r="B5" s="78"/>
      <c r="C5" s="21"/>
      <c r="D5" s="21"/>
      <c r="E5" s="118" t="s">
        <v>16</v>
      </c>
      <c r="F5" s="119"/>
      <c r="G5" s="52" t="s">
        <v>18</v>
      </c>
      <c r="H5" s="50" t="s">
        <v>17</v>
      </c>
      <c r="I5" s="11"/>
      <c r="J5" s="11"/>
      <c r="K5" s="11"/>
      <c r="L5" s="11"/>
      <c r="M5" s="11"/>
      <c r="N5" s="11"/>
    </row>
    <row r="6" spans="1:14" ht="17.5" customHeight="1" thickBot="1" x14ac:dyDescent="0.4">
      <c r="A6" s="106" t="s">
        <v>2</v>
      </c>
      <c r="B6" s="74" t="s">
        <v>3</v>
      </c>
      <c r="C6" s="3"/>
      <c r="D6" s="3"/>
      <c r="E6" s="107" t="s">
        <v>20</v>
      </c>
      <c r="F6" s="108"/>
      <c r="G6" s="108"/>
      <c r="H6" s="108"/>
      <c r="I6" s="108"/>
      <c r="J6" s="108"/>
      <c r="K6" s="109"/>
      <c r="L6" s="110" t="s">
        <v>64</v>
      </c>
    </row>
    <row r="7" spans="1:14" ht="15" thickBot="1" x14ac:dyDescent="0.4">
      <c r="A7" s="106"/>
      <c r="B7" s="74"/>
      <c r="C7" s="2"/>
      <c r="D7" s="2"/>
      <c r="E7" s="113" t="s">
        <v>113</v>
      </c>
      <c r="F7" s="113"/>
      <c r="G7" s="113"/>
      <c r="H7" s="113"/>
      <c r="I7" s="113"/>
      <c r="J7" s="113"/>
      <c r="K7" s="113"/>
      <c r="L7" s="111"/>
    </row>
    <row r="8" spans="1:14" ht="15" customHeight="1" thickBot="1" x14ac:dyDescent="0.4">
      <c r="A8" s="106"/>
      <c r="B8" s="74"/>
      <c r="C8" s="2"/>
      <c r="D8" s="2"/>
      <c r="E8" s="76" t="s">
        <v>21</v>
      </c>
      <c r="F8" s="76"/>
      <c r="G8" s="76"/>
      <c r="H8" s="76"/>
      <c r="I8" s="76"/>
      <c r="J8" s="76"/>
      <c r="K8" s="76"/>
      <c r="L8" s="111"/>
    </row>
    <row r="9" spans="1:14" ht="25.5" customHeight="1" thickBot="1" x14ac:dyDescent="0.4">
      <c r="A9" s="106"/>
      <c r="B9" s="74"/>
      <c r="C9" s="2"/>
      <c r="D9" s="2"/>
      <c r="E9" s="114" t="s">
        <v>25</v>
      </c>
      <c r="F9" s="115"/>
      <c r="G9" s="105" t="s">
        <v>26</v>
      </c>
      <c r="H9" s="105"/>
      <c r="I9" s="69" t="s">
        <v>169</v>
      </c>
      <c r="J9" s="69" t="s">
        <v>170</v>
      </c>
      <c r="K9" s="69" t="s">
        <v>171</v>
      </c>
      <c r="L9" s="111"/>
    </row>
    <row r="10" spans="1:14" ht="67" customHeight="1" thickBot="1" x14ac:dyDescent="0.4">
      <c r="A10" s="106"/>
      <c r="B10" s="74"/>
      <c r="C10" s="2"/>
      <c r="D10" s="2"/>
      <c r="E10" s="15" t="s">
        <v>165</v>
      </c>
      <c r="F10" s="15" t="s">
        <v>166</v>
      </c>
      <c r="G10" s="15" t="s">
        <v>167</v>
      </c>
      <c r="H10" s="15" t="s">
        <v>168</v>
      </c>
      <c r="I10" s="88"/>
      <c r="J10" s="88"/>
      <c r="K10" s="88"/>
      <c r="L10" s="112"/>
    </row>
    <row r="11" spans="1:14" ht="15" thickBot="1" x14ac:dyDescent="0.4">
      <c r="A11" s="2">
        <v>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" t="e">
        <f t="shared" ref="L11:L40" si="0">AVERAGE(E11:K11)</f>
        <v>#DIV/0!</v>
      </c>
    </row>
    <row r="12" spans="1:14" ht="15" thickBot="1" x14ac:dyDescent="0.4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4" t="e">
        <f t="shared" si="0"/>
        <v>#DIV/0!</v>
      </c>
    </row>
    <row r="13" spans="1:14" ht="15" thickBot="1" x14ac:dyDescent="0.4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4" t="e">
        <f t="shared" si="0"/>
        <v>#DIV/0!</v>
      </c>
    </row>
    <row r="14" spans="1:14" ht="15" thickBot="1" x14ac:dyDescent="0.4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4" t="e">
        <f t="shared" si="0"/>
        <v>#DIV/0!</v>
      </c>
    </row>
    <row r="15" spans="1:14" ht="15" thickBot="1" x14ac:dyDescent="0.4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4" t="e">
        <f t="shared" si="0"/>
        <v>#DIV/0!</v>
      </c>
    </row>
    <row r="16" spans="1:14" ht="15" thickBot="1" x14ac:dyDescent="0.4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4" t="e">
        <f t="shared" si="0"/>
        <v>#DIV/0!</v>
      </c>
    </row>
    <row r="17" spans="1:12" ht="15" thickBot="1" x14ac:dyDescent="0.4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4" t="e">
        <f t="shared" si="0"/>
        <v>#DIV/0!</v>
      </c>
    </row>
    <row r="18" spans="1:12" ht="15" thickBot="1" x14ac:dyDescent="0.4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4" t="e">
        <f t="shared" si="0"/>
        <v>#DIV/0!</v>
      </c>
    </row>
    <row r="19" spans="1:12" ht="15" thickBot="1" x14ac:dyDescent="0.4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4" t="e">
        <f t="shared" si="0"/>
        <v>#DIV/0!</v>
      </c>
    </row>
    <row r="20" spans="1:12" ht="15" thickBot="1" x14ac:dyDescent="0.4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4" t="e">
        <f t="shared" si="0"/>
        <v>#DIV/0!</v>
      </c>
    </row>
    <row r="21" spans="1:12" ht="15" thickBot="1" x14ac:dyDescent="0.4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4" t="e">
        <f t="shared" si="0"/>
        <v>#DIV/0!</v>
      </c>
    </row>
    <row r="22" spans="1:12" ht="15" thickBot="1" x14ac:dyDescent="0.4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4" t="e">
        <f t="shared" si="0"/>
        <v>#DIV/0!</v>
      </c>
    </row>
    <row r="23" spans="1:12" ht="15" thickBot="1" x14ac:dyDescent="0.4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4" t="e">
        <f t="shared" si="0"/>
        <v>#DIV/0!</v>
      </c>
    </row>
    <row r="24" spans="1:12" ht="15" thickBot="1" x14ac:dyDescent="0.4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4" t="e">
        <f t="shared" si="0"/>
        <v>#DIV/0!</v>
      </c>
    </row>
    <row r="25" spans="1:12" ht="15" thickBot="1" x14ac:dyDescent="0.4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4" t="e">
        <f t="shared" si="0"/>
        <v>#DIV/0!</v>
      </c>
    </row>
    <row r="26" spans="1:12" ht="15" thickBot="1" x14ac:dyDescent="0.4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4" t="e">
        <f t="shared" si="0"/>
        <v>#DIV/0!</v>
      </c>
    </row>
    <row r="27" spans="1:12" ht="15" thickBot="1" x14ac:dyDescent="0.4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4" t="e">
        <f t="shared" si="0"/>
        <v>#DIV/0!</v>
      </c>
    </row>
    <row r="28" spans="1:12" ht="15" thickBot="1" x14ac:dyDescent="0.4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4" t="e">
        <f t="shared" si="0"/>
        <v>#DIV/0!</v>
      </c>
    </row>
    <row r="29" spans="1:12" ht="15" thickBot="1" x14ac:dyDescent="0.4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4" t="e">
        <f t="shared" si="0"/>
        <v>#DIV/0!</v>
      </c>
    </row>
    <row r="30" spans="1:12" ht="15" thickBot="1" x14ac:dyDescent="0.4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4" t="e">
        <f t="shared" si="0"/>
        <v>#DIV/0!</v>
      </c>
    </row>
    <row r="31" spans="1:12" ht="15" thickBot="1" x14ac:dyDescent="0.4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4" t="e">
        <f t="shared" si="0"/>
        <v>#DIV/0!</v>
      </c>
    </row>
    <row r="32" spans="1:12" ht="15" thickBot="1" x14ac:dyDescent="0.4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4" t="e">
        <f t="shared" si="0"/>
        <v>#DIV/0!</v>
      </c>
    </row>
    <row r="33" spans="1:12" ht="15" thickBot="1" x14ac:dyDescent="0.4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4" t="e">
        <f t="shared" si="0"/>
        <v>#DIV/0!</v>
      </c>
    </row>
    <row r="34" spans="1:12" ht="15" thickBot="1" x14ac:dyDescent="0.4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4" t="e">
        <f t="shared" si="0"/>
        <v>#DIV/0!</v>
      </c>
    </row>
    <row r="35" spans="1:12" ht="15" thickBot="1" x14ac:dyDescent="0.4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4" t="e">
        <f t="shared" si="0"/>
        <v>#DIV/0!</v>
      </c>
    </row>
    <row r="36" spans="1:12" ht="15" thickBot="1" x14ac:dyDescent="0.4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4" t="e">
        <f t="shared" si="0"/>
        <v>#DIV/0!</v>
      </c>
    </row>
    <row r="37" spans="1:12" ht="15" thickBot="1" x14ac:dyDescent="0.4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4" t="e">
        <f t="shared" si="0"/>
        <v>#DIV/0!</v>
      </c>
    </row>
    <row r="38" spans="1:12" ht="15" thickBot="1" x14ac:dyDescent="0.4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4" t="e">
        <f t="shared" si="0"/>
        <v>#DIV/0!</v>
      </c>
    </row>
    <row r="39" spans="1:12" ht="15" thickBot="1" x14ac:dyDescent="0.4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4" t="e">
        <f t="shared" si="0"/>
        <v>#DIV/0!</v>
      </c>
    </row>
    <row r="40" spans="1:12" ht="15" thickBot="1" x14ac:dyDescent="0.4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4" t="e">
        <f t="shared" si="0"/>
        <v>#DIV/0!</v>
      </c>
    </row>
    <row r="41" spans="1:12" ht="15" thickBot="1" x14ac:dyDescent="0.4">
      <c r="A41" s="2"/>
      <c r="B41" s="63" t="s">
        <v>15</v>
      </c>
      <c r="C41" s="63"/>
      <c r="D41" s="63"/>
      <c r="E41" s="63"/>
      <c r="F41" s="63"/>
      <c r="G41" s="63"/>
      <c r="H41" s="63"/>
      <c r="I41" s="63"/>
      <c r="J41" s="63"/>
      <c r="K41" s="63"/>
      <c r="L41" s="4" t="e">
        <f>AVERAGE(L11:L40)</f>
        <v>#DIV/0!</v>
      </c>
    </row>
    <row r="42" spans="1:12" x14ac:dyDescent="0.35">
      <c r="A42" s="1"/>
      <c r="B42" s="64" t="s">
        <v>19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</row>
    <row r="43" spans="1:12" x14ac:dyDescent="0.35">
      <c r="B43" s="65" t="s">
        <v>100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</row>
  </sheetData>
  <mergeCells count="23">
    <mergeCell ref="A6:A10"/>
    <mergeCell ref="B6:B10"/>
    <mergeCell ref="E6:K6"/>
    <mergeCell ref="L6:L10"/>
    <mergeCell ref="E7:K7"/>
    <mergeCell ref="E8:K8"/>
    <mergeCell ref="E9:F9"/>
    <mergeCell ref="B43:L43"/>
    <mergeCell ref="G9:H9"/>
    <mergeCell ref="I9:I10"/>
    <mergeCell ref="J9:J10"/>
    <mergeCell ref="K9:K10"/>
    <mergeCell ref="E1:F1"/>
    <mergeCell ref="G1:H1"/>
    <mergeCell ref="B41:K41"/>
    <mergeCell ref="B42:L42"/>
    <mergeCell ref="A3:D3"/>
    <mergeCell ref="A4:B4"/>
    <mergeCell ref="E4:F4"/>
    <mergeCell ref="A5:B5"/>
    <mergeCell ref="E5:F5"/>
    <mergeCell ref="A1:B1"/>
    <mergeCell ref="A2:D2"/>
  </mergeCells>
  <conditionalFormatting sqref="E4">
    <cfRule type="containsText" dxfId="187" priority="6" operator="containsText" text="«2»">
      <formula>NOT(ISERROR(SEARCH("«2»",E4)))</formula>
    </cfRule>
    <cfRule type="expression" dxfId="186" priority="7">
      <formula>#REF!&lt;500</formula>
    </cfRule>
    <cfRule type="colorScale" priority="8">
      <colorScale>
        <cfvo type="min"/>
        <cfvo type="max"/>
        <color rgb="FF92D050"/>
        <color rgb="FFFFEF9C"/>
      </colorScale>
    </cfRule>
    <cfRule type="colorScale" priority="9">
      <colorScale>
        <cfvo type="min"/>
        <cfvo type="max"/>
        <color rgb="FF92D050"/>
        <color rgb="FFFFEF9C"/>
      </colorScale>
    </cfRule>
  </conditionalFormatting>
  <conditionalFormatting sqref="E5">
    <cfRule type="containsText" dxfId="185" priority="5" operator="containsText" text="1,8 - 2">
      <formula>NOT(ISERROR(SEARCH("1,8 - 2",E5)))</formula>
    </cfRule>
  </conditionalFormatting>
  <conditionalFormatting sqref="E11:K40">
    <cfRule type="containsText" dxfId="184" priority="11" operator="containsText" text="2">
      <formula>NOT(ISERROR(SEARCH("2",E11)))</formula>
    </cfRule>
    <cfRule type="containsText" dxfId="183" priority="12" operator="containsText" text="2">
      <formula>NOT(ISERROR(SEARCH("2",E11)))</formula>
    </cfRule>
    <cfRule type="containsText" dxfId="182" priority="13" operator="containsText" text="1">
      <formula>NOT(ISERROR(SEARCH("1",E11)))</formula>
    </cfRule>
    <cfRule type="containsText" dxfId="181" priority="14" operator="containsText" text="0">
      <formula>NOT(ISERROR(SEARCH("0",E11)))</formula>
    </cfRule>
    <cfRule type="containsText" dxfId="180" priority="19" operator="containsText" text="1">
      <formula>NOT(ISERROR(SEARCH("1",E11)))</formula>
    </cfRule>
    <cfRule type="containsText" dxfId="179" priority="20" operator="containsText" text="2">
      <formula>NOT(ISERROR(SEARCH("2",E11)))</formula>
    </cfRule>
  </conditionalFormatting>
  <conditionalFormatting sqref="G4">
    <cfRule type="containsText" dxfId="178" priority="2" operator="containsText" text="«1» показатель в стадии формирования">
      <formula>NOT(ISERROR(SEARCH("«1» показатель в стадии формирования",G4)))</formula>
    </cfRule>
    <cfRule type="containsText" dxfId="177" priority="3" operator="containsText" text="«1»">
      <formula>NOT(ISERROR(SEARCH("«1»",G4)))</formula>
    </cfRule>
  </conditionalFormatting>
  <conditionalFormatting sqref="G5">
    <cfRule type="containsText" dxfId="176" priority="4" operator="containsText" text="1,1 - 1,7">
      <formula>NOT(ISERROR(SEARCH("1,1 - 1,7",G5)))</formula>
    </cfRule>
  </conditionalFormatting>
  <conditionalFormatting sqref="H4:H5">
    <cfRule type="containsText" dxfId="175" priority="1" operator="containsText" text="«0» ">
      <formula>NOT(ISERROR(SEARCH("«0» ",H4)))</formula>
    </cfRule>
  </conditionalFormatting>
  <conditionalFormatting sqref="H5">
    <cfRule type="containsText" dxfId="174" priority="10" operator="containsText" text="0 - 1">
      <formula>NOT(ISERROR(SEARCH("0 - 1",H5)))</formula>
    </cfRule>
  </conditionalFormatting>
  <conditionalFormatting sqref="L11:L41">
    <cfRule type="cellIs" dxfId="173" priority="16" operator="between">
      <formula>1.8</formula>
      <formula>2</formula>
    </cfRule>
    <cfRule type="cellIs" dxfId="172" priority="17" operator="between">
      <formula>1</formula>
      <formula>1.7</formula>
    </cfRule>
    <cfRule type="cellIs" dxfId="171" priority="18" operator="between">
      <formula>0</formula>
      <formula>0.9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09860-D8E4-49BC-A956-4F01611BD24B}">
  <dimension ref="A1:P45"/>
  <sheetViews>
    <sheetView topLeftCell="A35" zoomScale="90" zoomScaleNormal="90" workbookViewId="0">
      <selection activeCell="H52" sqref="H52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9.54296875" customWidth="1"/>
    <col min="6" max="6" width="16.36328125" customWidth="1"/>
    <col min="7" max="7" width="19.08984375" customWidth="1"/>
    <col min="8" max="8" width="19" customWidth="1"/>
    <col min="9" max="9" width="16.90625" customWidth="1"/>
    <col min="10" max="10" width="9.54296875" customWidth="1"/>
    <col min="11" max="11" width="15.453125" customWidth="1"/>
    <col min="12" max="12" width="5.90625" customWidth="1"/>
    <col min="13" max="13" width="5.453125" customWidth="1"/>
    <col min="14" max="14" width="6" customWidth="1"/>
    <col min="15" max="15" width="5.54296875" customWidth="1"/>
    <col min="16" max="16" width="12.08984375" customWidth="1"/>
  </cols>
  <sheetData>
    <row r="1" spans="1:16" x14ac:dyDescent="0.35">
      <c r="A1" s="85" t="s">
        <v>43</v>
      </c>
      <c r="B1" s="85"/>
      <c r="C1" s="13"/>
      <c r="D1" s="13"/>
      <c r="E1" s="66" t="s">
        <v>101</v>
      </c>
      <c r="F1" s="67"/>
      <c r="G1" s="67"/>
      <c r="H1" s="68" t="s">
        <v>112</v>
      </c>
      <c r="I1" s="68"/>
      <c r="J1" s="68"/>
      <c r="K1" s="68"/>
      <c r="L1" s="68"/>
      <c r="M1" s="68"/>
      <c r="N1" s="140"/>
      <c r="O1" s="13"/>
      <c r="P1" s="13"/>
    </row>
    <row r="2" spans="1:16" x14ac:dyDescent="0.35">
      <c r="A2" s="85" t="s">
        <v>0</v>
      </c>
      <c r="B2" s="85"/>
      <c r="C2" s="85"/>
      <c r="D2" s="85"/>
      <c r="E2" s="17"/>
      <c r="F2" s="38"/>
      <c r="G2" s="40"/>
      <c r="H2" s="41"/>
      <c r="I2" s="41"/>
      <c r="J2" s="41"/>
      <c r="K2" s="51"/>
      <c r="L2" s="16"/>
      <c r="M2" s="12"/>
      <c r="N2" s="12"/>
      <c r="O2" s="12"/>
      <c r="P2" s="12"/>
    </row>
    <row r="3" spans="1:16" ht="14.5" customHeight="1" x14ac:dyDescent="0.35">
      <c r="A3" s="86" t="s">
        <v>1</v>
      </c>
      <c r="B3" s="86"/>
      <c r="C3" s="86"/>
      <c r="D3" s="86"/>
      <c r="E3" s="19"/>
      <c r="F3" s="19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x14ac:dyDescent="0.35">
      <c r="A4" s="87" t="s">
        <v>10</v>
      </c>
      <c r="B4" s="87"/>
      <c r="C4" s="19"/>
      <c r="D4" s="19"/>
      <c r="E4" s="120" t="s">
        <v>13</v>
      </c>
      <c r="F4" s="121"/>
      <c r="G4" s="124" t="s">
        <v>12</v>
      </c>
      <c r="H4" s="124"/>
      <c r="I4" s="93" t="s">
        <v>11</v>
      </c>
      <c r="J4" s="93"/>
      <c r="K4" s="14"/>
      <c r="L4" s="14"/>
      <c r="M4" s="14"/>
      <c r="N4" s="12"/>
      <c r="O4" s="12"/>
      <c r="P4" s="12"/>
    </row>
    <row r="5" spans="1:16" ht="15" thickBot="1" x14ac:dyDescent="0.4">
      <c r="A5" s="78" t="s">
        <v>14</v>
      </c>
      <c r="B5" s="78"/>
      <c r="C5" s="21"/>
      <c r="D5" s="21"/>
      <c r="E5" s="122" t="s">
        <v>16</v>
      </c>
      <c r="F5" s="123"/>
      <c r="G5" s="95" t="s">
        <v>18</v>
      </c>
      <c r="H5" s="95"/>
      <c r="I5" s="96" t="s">
        <v>17</v>
      </c>
      <c r="J5" s="96"/>
      <c r="K5" s="11"/>
      <c r="L5" s="11"/>
      <c r="M5" s="11"/>
      <c r="N5" s="20"/>
      <c r="O5" s="20"/>
      <c r="P5" s="20"/>
    </row>
    <row r="6" spans="1:16" ht="15" thickBot="1" x14ac:dyDescent="0.4">
      <c r="A6" s="100" t="s">
        <v>2</v>
      </c>
      <c r="B6" s="135" t="s">
        <v>3</v>
      </c>
      <c r="C6" s="3"/>
      <c r="D6" s="3"/>
      <c r="E6" s="107" t="s">
        <v>85</v>
      </c>
      <c r="F6" s="108"/>
      <c r="G6" s="108"/>
      <c r="H6" s="108"/>
      <c r="I6" s="108"/>
      <c r="J6" s="108"/>
      <c r="K6" s="108"/>
      <c r="L6" s="108"/>
      <c r="M6" s="108"/>
      <c r="N6" s="108"/>
      <c r="O6" s="109"/>
      <c r="P6" s="110" t="s">
        <v>64</v>
      </c>
    </row>
    <row r="7" spans="1:16" ht="15" thickBot="1" x14ac:dyDescent="0.4">
      <c r="A7" s="101"/>
      <c r="B7" s="136"/>
      <c r="C7" s="2"/>
      <c r="D7" s="2"/>
      <c r="E7" s="113" t="s">
        <v>136</v>
      </c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1"/>
    </row>
    <row r="8" spans="1:16" ht="13.5" customHeight="1" thickBot="1" x14ac:dyDescent="0.4">
      <c r="A8" s="101"/>
      <c r="B8" s="136"/>
      <c r="C8" s="2"/>
      <c r="D8" s="2"/>
      <c r="E8" s="114" t="s">
        <v>6</v>
      </c>
      <c r="F8" s="115"/>
      <c r="G8" s="115"/>
      <c r="H8" s="138"/>
      <c r="I8" s="139" t="s">
        <v>8</v>
      </c>
      <c r="J8" s="139"/>
      <c r="K8" s="139"/>
      <c r="L8" s="105" t="s">
        <v>66</v>
      </c>
      <c r="M8" s="105"/>
      <c r="N8" s="105"/>
      <c r="O8" s="105"/>
      <c r="P8" s="111"/>
    </row>
    <row r="9" spans="1:16" ht="15" customHeight="1" thickBot="1" x14ac:dyDescent="0.4">
      <c r="A9" s="101"/>
      <c r="B9" s="136"/>
      <c r="C9" s="2"/>
      <c r="D9" s="2"/>
      <c r="E9" s="128" t="s">
        <v>7</v>
      </c>
      <c r="F9" s="130" t="s">
        <v>45</v>
      </c>
      <c r="G9" s="130" t="s">
        <v>53</v>
      </c>
      <c r="H9" s="132" t="s">
        <v>54</v>
      </c>
      <c r="I9" s="69" t="s">
        <v>148</v>
      </c>
      <c r="J9" s="69" t="s">
        <v>149</v>
      </c>
      <c r="K9" s="69" t="s">
        <v>150</v>
      </c>
      <c r="L9" s="105" t="s">
        <v>77</v>
      </c>
      <c r="M9" s="105"/>
      <c r="N9" s="105"/>
      <c r="O9" s="105"/>
      <c r="P9" s="111"/>
    </row>
    <row r="10" spans="1:16" ht="24" customHeight="1" thickBot="1" x14ac:dyDescent="0.4">
      <c r="A10" s="101"/>
      <c r="B10" s="136"/>
      <c r="C10" s="2"/>
      <c r="D10" s="2"/>
      <c r="E10" s="129"/>
      <c r="F10" s="131"/>
      <c r="G10" s="131"/>
      <c r="H10" s="133"/>
      <c r="I10" s="134"/>
      <c r="J10" s="134"/>
      <c r="K10" s="134"/>
      <c r="L10" s="127" t="s">
        <v>78</v>
      </c>
      <c r="M10" s="127" t="s">
        <v>79</v>
      </c>
      <c r="N10" s="127" t="s">
        <v>80</v>
      </c>
      <c r="O10" s="127" t="s">
        <v>81</v>
      </c>
      <c r="P10" s="111"/>
    </row>
    <row r="11" spans="1:16" ht="21.5" customHeight="1" thickBot="1" x14ac:dyDescent="0.4">
      <c r="A11" s="101"/>
      <c r="B11" s="136"/>
      <c r="C11" s="2"/>
      <c r="D11" s="2"/>
      <c r="E11" s="69" t="s">
        <v>144</v>
      </c>
      <c r="F11" s="69" t="s">
        <v>145</v>
      </c>
      <c r="G11" s="69" t="s">
        <v>146</v>
      </c>
      <c r="H11" s="69" t="s">
        <v>147</v>
      </c>
      <c r="I11" s="134"/>
      <c r="J11" s="134"/>
      <c r="K11" s="134"/>
      <c r="L11" s="127"/>
      <c r="M11" s="127"/>
      <c r="N11" s="127"/>
      <c r="O11" s="127"/>
      <c r="P11" s="111"/>
    </row>
    <row r="12" spans="1:16" ht="19" customHeight="1" thickBot="1" x14ac:dyDescent="0.4">
      <c r="A12" s="102"/>
      <c r="B12" s="137"/>
      <c r="C12" s="2"/>
      <c r="D12" s="2"/>
      <c r="E12" s="88"/>
      <c r="F12" s="88"/>
      <c r="G12" s="88"/>
      <c r="H12" s="88"/>
      <c r="I12" s="88"/>
      <c r="J12" s="88"/>
      <c r="K12" s="88"/>
      <c r="L12" s="127"/>
      <c r="M12" s="127"/>
      <c r="N12" s="127"/>
      <c r="O12" s="127"/>
      <c r="P12" s="112"/>
    </row>
    <row r="13" spans="1:16" ht="15" thickBot="1" x14ac:dyDescent="0.4">
      <c r="A13" s="2">
        <v>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4" t="e">
        <f t="shared" ref="P13:P42" si="0">AVERAGE(E13:O13)</f>
        <v>#DIV/0!</v>
      </c>
    </row>
    <row r="14" spans="1:16" ht="15" thickBot="1" x14ac:dyDescent="0.4">
      <c r="A14" s="2">
        <v>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4" t="e">
        <f t="shared" si="0"/>
        <v>#DIV/0!</v>
      </c>
    </row>
    <row r="15" spans="1:16" ht="15" thickBot="1" x14ac:dyDescent="0.4">
      <c r="A15" s="2">
        <v>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4" t="e">
        <f t="shared" si="0"/>
        <v>#DIV/0!</v>
      </c>
    </row>
    <row r="16" spans="1:16" ht="15" thickBot="1" x14ac:dyDescent="0.4">
      <c r="A16" s="2">
        <v>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4" t="e">
        <f t="shared" si="0"/>
        <v>#DIV/0!</v>
      </c>
    </row>
    <row r="17" spans="1:16" ht="15" thickBot="1" x14ac:dyDescent="0.4">
      <c r="A17" s="2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4" t="e">
        <f t="shared" si="0"/>
        <v>#DIV/0!</v>
      </c>
    </row>
    <row r="18" spans="1:16" ht="15" thickBot="1" x14ac:dyDescent="0.4">
      <c r="A18" s="2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4" t="e">
        <f t="shared" si="0"/>
        <v>#DIV/0!</v>
      </c>
    </row>
    <row r="19" spans="1:16" ht="15" thickBot="1" x14ac:dyDescent="0.4">
      <c r="A19" s="2">
        <v>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4" t="e">
        <f t="shared" si="0"/>
        <v>#DIV/0!</v>
      </c>
    </row>
    <row r="20" spans="1:16" ht="15" thickBot="1" x14ac:dyDescent="0.4">
      <c r="A20" s="2">
        <v>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4" t="e">
        <f t="shared" si="0"/>
        <v>#DIV/0!</v>
      </c>
    </row>
    <row r="21" spans="1:16" ht="15" thickBot="1" x14ac:dyDescent="0.4">
      <c r="A21" s="2">
        <v>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4" t="e">
        <f t="shared" si="0"/>
        <v>#DIV/0!</v>
      </c>
    </row>
    <row r="22" spans="1:16" ht="15" thickBot="1" x14ac:dyDescent="0.4">
      <c r="A22" s="2">
        <v>10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4" t="e">
        <f t="shared" si="0"/>
        <v>#DIV/0!</v>
      </c>
    </row>
    <row r="23" spans="1:16" ht="15" thickBot="1" x14ac:dyDescent="0.4">
      <c r="A23" s="2">
        <v>11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4" t="e">
        <f t="shared" si="0"/>
        <v>#DIV/0!</v>
      </c>
    </row>
    <row r="24" spans="1:16" ht="15" thickBot="1" x14ac:dyDescent="0.4">
      <c r="A24" s="2">
        <v>12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4" t="e">
        <f t="shared" si="0"/>
        <v>#DIV/0!</v>
      </c>
    </row>
    <row r="25" spans="1:16" ht="15" thickBot="1" x14ac:dyDescent="0.4">
      <c r="A25" s="2">
        <v>13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4" t="e">
        <f t="shared" si="0"/>
        <v>#DIV/0!</v>
      </c>
    </row>
    <row r="26" spans="1:16" ht="15" thickBot="1" x14ac:dyDescent="0.4">
      <c r="A26" s="2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4" t="e">
        <f t="shared" si="0"/>
        <v>#DIV/0!</v>
      </c>
    </row>
    <row r="27" spans="1:16" ht="15" thickBot="1" x14ac:dyDescent="0.4">
      <c r="A27" s="2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4" t="e">
        <f t="shared" si="0"/>
        <v>#DIV/0!</v>
      </c>
    </row>
    <row r="28" spans="1:16" ht="15" thickBot="1" x14ac:dyDescent="0.4">
      <c r="A28" s="2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4" t="e">
        <f t="shared" si="0"/>
        <v>#DIV/0!</v>
      </c>
    </row>
    <row r="29" spans="1:16" ht="15" thickBot="1" x14ac:dyDescent="0.4">
      <c r="A29" s="2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4" t="e">
        <f t="shared" si="0"/>
        <v>#DIV/0!</v>
      </c>
    </row>
    <row r="30" spans="1:16" ht="15" thickBot="1" x14ac:dyDescent="0.4">
      <c r="A30" s="2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4" t="e">
        <f t="shared" si="0"/>
        <v>#DIV/0!</v>
      </c>
    </row>
    <row r="31" spans="1:16" ht="15" thickBot="1" x14ac:dyDescent="0.4">
      <c r="A31" s="2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4" t="e">
        <f t="shared" si="0"/>
        <v>#DIV/0!</v>
      </c>
    </row>
    <row r="32" spans="1:16" ht="15" thickBot="1" x14ac:dyDescent="0.4">
      <c r="A32" s="2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4" t="e">
        <f t="shared" si="0"/>
        <v>#DIV/0!</v>
      </c>
    </row>
    <row r="33" spans="1:16" ht="15" thickBot="1" x14ac:dyDescent="0.4">
      <c r="A33" s="2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4" t="e">
        <f t="shared" si="0"/>
        <v>#DIV/0!</v>
      </c>
    </row>
    <row r="34" spans="1:16" ht="15" thickBot="1" x14ac:dyDescent="0.4">
      <c r="A34" s="2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4" t="e">
        <f t="shared" si="0"/>
        <v>#DIV/0!</v>
      </c>
    </row>
    <row r="35" spans="1:16" ht="15" thickBot="1" x14ac:dyDescent="0.4">
      <c r="A35" s="2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4" t="e">
        <f t="shared" si="0"/>
        <v>#DIV/0!</v>
      </c>
    </row>
    <row r="36" spans="1:16" ht="15" thickBot="1" x14ac:dyDescent="0.4">
      <c r="A36" s="2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4" t="e">
        <f t="shared" si="0"/>
        <v>#DIV/0!</v>
      </c>
    </row>
    <row r="37" spans="1:16" ht="15" thickBot="1" x14ac:dyDescent="0.4">
      <c r="A37" s="2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4" t="e">
        <f t="shared" si="0"/>
        <v>#DIV/0!</v>
      </c>
    </row>
    <row r="38" spans="1:16" ht="15" thickBot="1" x14ac:dyDescent="0.4">
      <c r="A38" s="2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4" t="e">
        <f t="shared" si="0"/>
        <v>#DIV/0!</v>
      </c>
    </row>
    <row r="39" spans="1:16" ht="15" thickBot="1" x14ac:dyDescent="0.4">
      <c r="A39" s="2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4" t="e">
        <f t="shared" si="0"/>
        <v>#DIV/0!</v>
      </c>
    </row>
    <row r="40" spans="1:16" ht="15" thickBot="1" x14ac:dyDescent="0.4">
      <c r="A40" s="2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4" t="e">
        <f t="shared" si="0"/>
        <v>#DIV/0!</v>
      </c>
    </row>
    <row r="41" spans="1:16" ht="15" thickBot="1" x14ac:dyDescent="0.4">
      <c r="A41" s="2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4" t="e">
        <f t="shared" si="0"/>
        <v>#DIV/0!</v>
      </c>
    </row>
    <row r="42" spans="1:16" ht="15" thickBot="1" x14ac:dyDescent="0.4">
      <c r="A42" s="2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4" t="e">
        <f t="shared" si="0"/>
        <v>#DIV/0!</v>
      </c>
    </row>
    <row r="43" spans="1:16" ht="15" thickBot="1" x14ac:dyDescent="0.4">
      <c r="A43" s="2"/>
      <c r="B43" s="125" t="s">
        <v>15</v>
      </c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4" t="e">
        <f>AVERAGE(P13:P42)+P23:P43E7P16:P43P22:P43P21:P43P20:P43P19:P43P18:P43P1P16:P43</f>
        <v>#DIV/0!</v>
      </c>
    </row>
    <row r="44" spans="1:16" x14ac:dyDescent="0.35">
      <c r="A44" s="1"/>
      <c r="B44" s="64" t="s">
        <v>19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</row>
    <row r="45" spans="1:16" x14ac:dyDescent="0.35">
      <c r="B45" s="65" t="s">
        <v>100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</row>
  </sheetData>
  <mergeCells count="40">
    <mergeCell ref="E1:G1"/>
    <mergeCell ref="H1:N1"/>
    <mergeCell ref="A4:B4"/>
    <mergeCell ref="A5:B5"/>
    <mergeCell ref="A3:D3"/>
    <mergeCell ref="A1:B1"/>
    <mergeCell ref="A2:D2"/>
    <mergeCell ref="A6:A12"/>
    <mergeCell ref="B6:B12"/>
    <mergeCell ref="E6:O6"/>
    <mergeCell ref="P6:P12"/>
    <mergeCell ref="E7:O7"/>
    <mergeCell ref="E8:H8"/>
    <mergeCell ref="I8:K8"/>
    <mergeCell ref="L9:O9"/>
    <mergeCell ref="L8:O8"/>
    <mergeCell ref="E9:E10"/>
    <mergeCell ref="F9:F10"/>
    <mergeCell ref="G9:G10"/>
    <mergeCell ref="H9:H10"/>
    <mergeCell ref="I9:I12"/>
    <mergeCell ref="J9:J12"/>
    <mergeCell ref="K9:K12"/>
    <mergeCell ref="B43:O43"/>
    <mergeCell ref="B44:P44"/>
    <mergeCell ref="B45:P45"/>
    <mergeCell ref="L10:L12"/>
    <mergeCell ref="M10:M12"/>
    <mergeCell ref="N10:N12"/>
    <mergeCell ref="O10:O12"/>
    <mergeCell ref="E11:E12"/>
    <mergeCell ref="F11:F12"/>
    <mergeCell ref="G11:G12"/>
    <mergeCell ref="H11:H12"/>
    <mergeCell ref="E4:F4"/>
    <mergeCell ref="E5:F5"/>
    <mergeCell ref="G4:H4"/>
    <mergeCell ref="G5:H5"/>
    <mergeCell ref="I4:J4"/>
    <mergeCell ref="I5:J5"/>
  </mergeCells>
  <conditionalFormatting sqref="E13:O42">
    <cfRule type="containsText" dxfId="170" priority="12" operator="containsText" text="0">
      <formula>NOT(ISERROR(SEARCH("0",E13)))</formula>
    </cfRule>
    <cfRule type="containsText" dxfId="169" priority="13" operator="containsText" text="1">
      <formula>NOT(ISERROR(SEARCH("1",E13)))</formula>
    </cfRule>
  </conditionalFormatting>
  <conditionalFormatting sqref="P13:P43">
    <cfRule type="cellIs" dxfId="168" priority="9" operator="between">
      <formula>1.8</formula>
      <formula>2</formula>
    </cfRule>
    <cfRule type="cellIs" dxfId="167" priority="10" operator="between">
      <formula>1</formula>
      <formula>1.7</formula>
    </cfRule>
    <cfRule type="cellIs" dxfId="166" priority="11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79C60-CF7C-420E-9CBA-6A4BF2394D41}">
  <dimension ref="A1:M44"/>
  <sheetViews>
    <sheetView tabSelected="1" topLeftCell="C34" zoomScale="90" zoomScaleNormal="90" workbookViewId="0">
      <selection activeCell="O47" sqref="O47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9.81640625" customWidth="1"/>
    <col min="6" max="6" width="21.26953125" customWidth="1"/>
    <col min="7" max="7" width="16.08984375" customWidth="1"/>
    <col min="8" max="8" width="18.54296875" customWidth="1"/>
    <col min="9" max="9" width="16.26953125" customWidth="1"/>
    <col min="10" max="10" width="19.1796875" customWidth="1"/>
    <col min="11" max="11" width="18.1796875" customWidth="1"/>
    <col min="12" max="12" width="22.08984375" customWidth="1"/>
    <col min="13" max="13" width="12.90625" customWidth="1"/>
  </cols>
  <sheetData>
    <row r="1" spans="1:13" x14ac:dyDescent="0.35">
      <c r="A1" s="85" t="s">
        <v>43</v>
      </c>
      <c r="B1" s="85"/>
      <c r="C1" s="12"/>
      <c r="D1" s="12"/>
      <c r="E1" s="141" t="s">
        <v>101</v>
      </c>
      <c r="F1" s="142"/>
      <c r="G1" s="142"/>
      <c r="H1" s="143" t="s">
        <v>112</v>
      </c>
      <c r="I1" s="143"/>
      <c r="J1" s="143"/>
      <c r="K1" s="143"/>
      <c r="L1" s="31"/>
    </row>
    <row r="2" spans="1:13" x14ac:dyDescent="0.35">
      <c r="A2" s="85" t="s">
        <v>0</v>
      </c>
      <c r="B2" s="85"/>
      <c r="C2" s="85"/>
      <c r="D2" s="85"/>
      <c r="E2" s="40"/>
      <c r="F2" s="41"/>
      <c r="G2" s="41"/>
      <c r="H2" s="104"/>
      <c r="I2" s="104"/>
      <c r="J2" s="104"/>
      <c r="K2" s="104"/>
      <c r="L2" s="104"/>
    </row>
    <row r="3" spans="1:13" ht="14.5" customHeight="1" x14ac:dyDescent="0.35">
      <c r="A3" s="86" t="s">
        <v>1</v>
      </c>
      <c r="B3" s="86"/>
      <c r="C3" s="86"/>
      <c r="D3" s="86"/>
      <c r="E3" s="12"/>
      <c r="F3" s="12"/>
      <c r="G3" s="12"/>
      <c r="H3" s="12"/>
      <c r="I3" s="12"/>
      <c r="J3" s="12"/>
      <c r="K3" s="12"/>
      <c r="L3" s="12"/>
    </row>
    <row r="4" spans="1:13" x14ac:dyDescent="0.35">
      <c r="A4" s="87" t="s">
        <v>10</v>
      </c>
      <c r="B4" s="87"/>
      <c r="C4" s="19"/>
      <c r="D4" s="19"/>
      <c r="E4" s="116" t="s">
        <v>13</v>
      </c>
      <c r="F4" s="117"/>
      <c r="G4" s="92" t="s">
        <v>12</v>
      </c>
      <c r="H4" s="92"/>
      <c r="I4" s="146"/>
      <c r="J4" s="148" t="s">
        <v>11</v>
      </c>
      <c r="K4" s="149"/>
      <c r="L4" s="14"/>
    </row>
    <row r="5" spans="1:13" ht="15" thickBot="1" x14ac:dyDescent="0.4">
      <c r="A5" s="78" t="s">
        <v>14</v>
      </c>
      <c r="B5" s="78"/>
      <c r="C5" s="21"/>
      <c r="D5" s="21"/>
      <c r="E5" s="156" t="s">
        <v>16</v>
      </c>
      <c r="F5" s="157"/>
      <c r="G5" s="150" t="s">
        <v>18</v>
      </c>
      <c r="H5" s="150"/>
      <c r="I5" s="151"/>
      <c r="J5" s="152" t="s">
        <v>17</v>
      </c>
      <c r="K5" s="153"/>
      <c r="L5" s="11"/>
    </row>
    <row r="6" spans="1:13" ht="15" thickBot="1" x14ac:dyDescent="0.4">
      <c r="A6" s="106"/>
      <c r="B6" s="74" t="s">
        <v>3</v>
      </c>
      <c r="C6" s="2"/>
      <c r="D6" s="2"/>
      <c r="E6" s="84" t="s">
        <v>37</v>
      </c>
      <c r="F6" s="84"/>
      <c r="G6" s="84"/>
      <c r="H6" s="84"/>
      <c r="I6" s="84"/>
      <c r="J6" s="84"/>
      <c r="K6" s="84"/>
      <c r="L6" s="84"/>
      <c r="M6" s="147" t="s">
        <v>64</v>
      </c>
    </row>
    <row r="7" spans="1:13" ht="15" thickBot="1" x14ac:dyDescent="0.4">
      <c r="A7" s="106"/>
      <c r="B7" s="74"/>
      <c r="C7" s="2"/>
      <c r="D7" s="2"/>
      <c r="E7" s="155" t="s">
        <v>265</v>
      </c>
      <c r="F7" s="155"/>
      <c r="G7" s="155"/>
      <c r="H7" s="155"/>
      <c r="I7" s="155"/>
      <c r="J7" s="155"/>
      <c r="K7" s="155"/>
      <c r="L7" s="155"/>
      <c r="M7" s="147"/>
    </row>
    <row r="8" spans="1:13" ht="11" customHeight="1" thickBot="1" x14ac:dyDescent="0.4">
      <c r="A8" s="106"/>
      <c r="B8" s="74"/>
      <c r="C8" s="2"/>
      <c r="D8" s="2"/>
      <c r="E8" s="128" t="s">
        <v>63</v>
      </c>
      <c r="F8" s="130"/>
      <c r="G8" s="130"/>
      <c r="H8" s="130"/>
      <c r="I8" s="130"/>
      <c r="J8" s="132"/>
      <c r="K8" s="128" t="s">
        <v>75</v>
      </c>
      <c r="L8" s="132"/>
      <c r="M8" s="147"/>
    </row>
    <row r="9" spans="1:13" ht="7" customHeight="1" thickBot="1" x14ac:dyDescent="0.4">
      <c r="A9" s="106"/>
      <c r="B9" s="74"/>
      <c r="C9" s="2"/>
      <c r="D9" s="2"/>
      <c r="E9" s="129"/>
      <c r="F9" s="131"/>
      <c r="G9" s="131"/>
      <c r="H9" s="131"/>
      <c r="I9" s="131"/>
      <c r="J9" s="133"/>
      <c r="K9" s="129"/>
      <c r="L9" s="133"/>
      <c r="M9" s="147"/>
    </row>
    <row r="10" spans="1:13" ht="15" customHeight="1" thickBot="1" x14ac:dyDescent="0.4">
      <c r="A10" s="106"/>
      <c r="B10" s="74"/>
      <c r="C10" s="2"/>
      <c r="D10" s="2"/>
      <c r="E10" s="69" t="s">
        <v>104</v>
      </c>
      <c r="F10" s="69" t="s">
        <v>105</v>
      </c>
      <c r="G10" s="69" t="s">
        <v>106</v>
      </c>
      <c r="H10" s="69" t="s">
        <v>107</v>
      </c>
      <c r="I10" s="69" t="s">
        <v>108</v>
      </c>
      <c r="J10" s="69" t="s">
        <v>109</v>
      </c>
      <c r="K10" s="69" t="s">
        <v>110</v>
      </c>
      <c r="L10" s="154" t="s">
        <v>111</v>
      </c>
      <c r="M10" s="147"/>
    </row>
    <row r="11" spans="1:13" ht="52" customHeight="1" thickBot="1" x14ac:dyDescent="0.4">
      <c r="A11" s="106"/>
      <c r="B11" s="74"/>
      <c r="C11" s="2"/>
      <c r="D11" s="2"/>
      <c r="E11" s="88"/>
      <c r="F11" s="88"/>
      <c r="G11" s="88"/>
      <c r="H11" s="88"/>
      <c r="I11" s="88"/>
      <c r="J11" s="88"/>
      <c r="K11" s="88"/>
      <c r="L11" s="154"/>
      <c r="M11" s="147"/>
    </row>
    <row r="12" spans="1:13" ht="15" thickBot="1" x14ac:dyDescent="0.4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4" t="e">
        <f t="shared" ref="M12:M41" si="0">AVERAGE(E12:L12)</f>
        <v>#DIV/0!</v>
      </c>
    </row>
    <row r="13" spans="1:13" ht="15" thickBot="1" x14ac:dyDescent="0.4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4" t="e">
        <f t="shared" si="0"/>
        <v>#DIV/0!</v>
      </c>
    </row>
    <row r="14" spans="1:13" ht="15" thickBot="1" x14ac:dyDescent="0.4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4" t="e">
        <f t="shared" si="0"/>
        <v>#DIV/0!</v>
      </c>
    </row>
    <row r="15" spans="1:13" ht="15" thickBot="1" x14ac:dyDescent="0.4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4" t="e">
        <f t="shared" si="0"/>
        <v>#DIV/0!</v>
      </c>
    </row>
    <row r="16" spans="1:13" ht="15" thickBot="1" x14ac:dyDescent="0.4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4" t="e">
        <f t="shared" si="0"/>
        <v>#DIV/0!</v>
      </c>
    </row>
    <row r="17" spans="1:13" ht="15" thickBot="1" x14ac:dyDescent="0.4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4" t="e">
        <f t="shared" si="0"/>
        <v>#DIV/0!</v>
      </c>
    </row>
    <row r="18" spans="1:13" ht="15" thickBot="1" x14ac:dyDescent="0.4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4" t="e">
        <f t="shared" si="0"/>
        <v>#DIV/0!</v>
      </c>
    </row>
    <row r="19" spans="1:13" ht="15" thickBot="1" x14ac:dyDescent="0.4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4" t="e">
        <f t="shared" si="0"/>
        <v>#DIV/0!</v>
      </c>
    </row>
    <row r="20" spans="1:13" ht="15" thickBot="1" x14ac:dyDescent="0.4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4" t="e">
        <f t="shared" si="0"/>
        <v>#DIV/0!</v>
      </c>
    </row>
    <row r="21" spans="1:13" ht="15" thickBot="1" x14ac:dyDescent="0.4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4" t="e">
        <f t="shared" si="0"/>
        <v>#DIV/0!</v>
      </c>
    </row>
    <row r="22" spans="1:13" ht="15" thickBot="1" x14ac:dyDescent="0.4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4" t="e">
        <f t="shared" si="0"/>
        <v>#DIV/0!</v>
      </c>
    </row>
    <row r="23" spans="1:13" ht="15" thickBot="1" x14ac:dyDescent="0.4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4" t="e">
        <f t="shared" si="0"/>
        <v>#DIV/0!</v>
      </c>
    </row>
    <row r="24" spans="1:13" ht="15" thickBot="1" x14ac:dyDescent="0.4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4" t="e">
        <f t="shared" si="0"/>
        <v>#DIV/0!</v>
      </c>
    </row>
    <row r="25" spans="1:13" ht="15" thickBot="1" x14ac:dyDescent="0.4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4" t="e">
        <f t="shared" si="0"/>
        <v>#DIV/0!</v>
      </c>
    </row>
    <row r="26" spans="1:13" ht="15" thickBot="1" x14ac:dyDescent="0.4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" t="e">
        <f t="shared" si="0"/>
        <v>#DIV/0!</v>
      </c>
    </row>
    <row r="27" spans="1:13" ht="15" thickBot="1" x14ac:dyDescent="0.4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" t="e">
        <f t="shared" si="0"/>
        <v>#DIV/0!</v>
      </c>
    </row>
    <row r="28" spans="1:13" ht="15" thickBot="1" x14ac:dyDescent="0.4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4" t="e">
        <f t="shared" si="0"/>
        <v>#DIV/0!</v>
      </c>
    </row>
    <row r="29" spans="1:13" ht="15" thickBot="1" x14ac:dyDescent="0.4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4" t="e">
        <f t="shared" si="0"/>
        <v>#DIV/0!</v>
      </c>
    </row>
    <row r="30" spans="1:13" ht="15" thickBot="1" x14ac:dyDescent="0.4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4" t="e">
        <f t="shared" si="0"/>
        <v>#DIV/0!</v>
      </c>
    </row>
    <row r="31" spans="1:13" ht="15" thickBot="1" x14ac:dyDescent="0.4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4" t="e">
        <f t="shared" si="0"/>
        <v>#DIV/0!</v>
      </c>
    </row>
    <row r="32" spans="1:13" ht="15" thickBot="1" x14ac:dyDescent="0.4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4" t="e">
        <f t="shared" si="0"/>
        <v>#DIV/0!</v>
      </c>
    </row>
    <row r="33" spans="1:13" ht="15" thickBot="1" x14ac:dyDescent="0.4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4" t="e">
        <f t="shared" si="0"/>
        <v>#DIV/0!</v>
      </c>
    </row>
    <row r="34" spans="1:13" ht="15" thickBot="1" x14ac:dyDescent="0.4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4" t="e">
        <f t="shared" si="0"/>
        <v>#DIV/0!</v>
      </c>
    </row>
    <row r="35" spans="1:13" ht="15" thickBot="1" x14ac:dyDescent="0.4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4" t="e">
        <f t="shared" si="0"/>
        <v>#DIV/0!</v>
      </c>
    </row>
    <row r="36" spans="1:13" ht="15" thickBot="1" x14ac:dyDescent="0.4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4" t="e">
        <f t="shared" si="0"/>
        <v>#DIV/0!</v>
      </c>
    </row>
    <row r="37" spans="1:13" ht="15" thickBot="1" x14ac:dyDescent="0.4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4" t="e">
        <f t="shared" si="0"/>
        <v>#DIV/0!</v>
      </c>
    </row>
    <row r="38" spans="1:13" ht="15" thickBot="1" x14ac:dyDescent="0.4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4" t="e">
        <f t="shared" si="0"/>
        <v>#DIV/0!</v>
      </c>
    </row>
    <row r="39" spans="1:13" ht="15" thickBot="1" x14ac:dyDescent="0.4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4" t="e">
        <f t="shared" si="0"/>
        <v>#DIV/0!</v>
      </c>
    </row>
    <row r="40" spans="1:13" ht="15" thickBot="1" x14ac:dyDescent="0.4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4" t="e">
        <f t="shared" si="0"/>
        <v>#DIV/0!</v>
      </c>
    </row>
    <row r="41" spans="1:13" ht="15" thickBot="1" x14ac:dyDescent="0.4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4" t="e">
        <f t="shared" si="0"/>
        <v>#DIV/0!</v>
      </c>
    </row>
    <row r="42" spans="1:13" ht="15" thickBot="1" x14ac:dyDescent="0.4">
      <c r="A42" s="2"/>
      <c r="B42" s="63" t="s">
        <v>15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4" t="e">
        <f>AVERAGE(M12:M41)</f>
        <v>#DIV/0!</v>
      </c>
    </row>
    <row r="43" spans="1:13" x14ac:dyDescent="0.35">
      <c r="B43" s="8" t="s">
        <v>19</v>
      </c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3" x14ac:dyDescent="0.35">
      <c r="B44" s="65" t="s">
        <v>100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</sheetData>
  <mergeCells count="31">
    <mergeCell ref="B42:L42"/>
    <mergeCell ref="E7:L7"/>
    <mergeCell ref="K8:L9"/>
    <mergeCell ref="A5:B5"/>
    <mergeCell ref="E5:F5"/>
    <mergeCell ref="A6:A11"/>
    <mergeCell ref="B6:B11"/>
    <mergeCell ref="E6:L6"/>
    <mergeCell ref="J10:J11"/>
    <mergeCell ref="K10:K11"/>
    <mergeCell ref="E10:E11"/>
    <mergeCell ref="M6:M11"/>
    <mergeCell ref="J4:K4"/>
    <mergeCell ref="G5:I5"/>
    <mergeCell ref="J5:K5"/>
    <mergeCell ref="L10:L11"/>
    <mergeCell ref="A1:B1"/>
    <mergeCell ref="A2:D2"/>
    <mergeCell ref="A3:D3"/>
    <mergeCell ref="A4:B4"/>
    <mergeCell ref="B44:M44"/>
    <mergeCell ref="E8:J9"/>
    <mergeCell ref="E1:G1"/>
    <mergeCell ref="H1:K1"/>
    <mergeCell ref="H2:L2"/>
    <mergeCell ref="E4:F4"/>
    <mergeCell ref="G4:I4"/>
    <mergeCell ref="F10:F11"/>
    <mergeCell ref="G10:G11"/>
    <mergeCell ref="H10:H11"/>
    <mergeCell ref="I10:I11"/>
  </mergeCells>
  <conditionalFormatting sqref="E4">
    <cfRule type="containsText" dxfId="165" priority="4" operator="containsText" text="«2»">
      <formula>NOT(ISERROR(SEARCH("«2»",E4)))</formula>
    </cfRule>
    <cfRule type="expression" dxfId="164" priority="5">
      <formula>#REF!&lt;500</formula>
    </cfRule>
    <cfRule type="colorScale" priority="6">
      <colorScale>
        <cfvo type="min"/>
        <cfvo type="max"/>
        <color rgb="FF92D050"/>
        <color rgb="FFFFEF9C"/>
      </colorScale>
    </cfRule>
    <cfRule type="colorScale" priority="7">
      <colorScale>
        <cfvo type="min"/>
        <cfvo type="max"/>
        <color rgb="FF92D050"/>
        <color rgb="FFFFEF9C"/>
      </colorScale>
    </cfRule>
  </conditionalFormatting>
  <conditionalFormatting sqref="E5">
    <cfRule type="containsText" dxfId="163" priority="3" operator="containsText" text="1,8 - 2">
      <formula>NOT(ISERROR(SEARCH("1,8 - 2",E5)))</formula>
    </cfRule>
  </conditionalFormatting>
  <conditionalFormatting sqref="E12:L41">
    <cfRule type="containsText" dxfId="162" priority="8" operator="containsText" text="2">
      <formula>NOT(ISERROR(SEARCH("2",E12)))</formula>
    </cfRule>
    <cfRule type="containsText" dxfId="161" priority="9" operator="containsText" text="1">
      <formula>NOT(ISERROR(SEARCH("1",E12)))</formula>
    </cfRule>
    <cfRule type="containsText" dxfId="160" priority="10" operator="containsText" text="0">
      <formula>NOT(ISERROR(SEARCH("0",E12)))</formula>
    </cfRule>
    <cfRule type="containsText" dxfId="159" priority="14" operator="containsText" text="1">
      <formula>NOT(ISERROR(SEARCH("1",E12)))</formula>
    </cfRule>
    <cfRule type="containsText" dxfId="158" priority="15" operator="containsText" text="2">
      <formula>NOT(ISERROR(SEARCH("2",E12)))</formula>
    </cfRule>
  </conditionalFormatting>
  <conditionalFormatting sqref="J4:J5">
    <cfRule type="containsText" dxfId="157" priority="1" operator="containsText" text="«0» ">
      <formula>NOT(ISERROR(SEARCH("«0» ",J4)))</formula>
    </cfRule>
  </conditionalFormatting>
  <conditionalFormatting sqref="L4:L5">
    <cfRule type="containsText" dxfId="156" priority="2" operator="containsText" text="«0» ">
      <formula>NOT(ISERROR(SEARCH("«0» ",L4)))</formula>
    </cfRule>
  </conditionalFormatting>
  <conditionalFormatting sqref="M12:M42">
    <cfRule type="cellIs" dxfId="155" priority="11" operator="between">
      <formula>1.8</formula>
      <formula>2</formula>
    </cfRule>
    <cfRule type="cellIs" dxfId="154" priority="12" operator="between">
      <formula>1</formula>
      <formula>1.7</formula>
    </cfRule>
    <cfRule type="cellIs" dxfId="153" priority="13" operator="between">
      <formula>0</formula>
      <formula>0.9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2A68-5665-484E-B498-86BECA4DD46B}">
  <dimension ref="A1:Q43"/>
  <sheetViews>
    <sheetView topLeftCell="F1" zoomScale="90" zoomScaleNormal="90" workbookViewId="0">
      <selection activeCell="H1" sqref="H1:J1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21.1796875" customWidth="1"/>
    <col min="6" max="6" width="18.1796875" customWidth="1"/>
    <col min="7" max="7" width="16.90625" customWidth="1"/>
    <col min="8" max="8" width="30.1796875" customWidth="1"/>
    <col min="9" max="9" width="22.81640625" customWidth="1"/>
    <col min="10" max="10" width="22.90625" customWidth="1"/>
    <col min="11" max="11" width="18.81640625" customWidth="1"/>
    <col min="12" max="12" width="20.6328125" customWidth="1"/>
    <col min="13" max="13" width="14.1796875" customWidth="1"/>
    <col min="14" max="14" width="12.08984375" customWidth="1"/>
    <col min="15" max="15" width="9" customWidth="1"/>
    <col min="16" max="16" width="8.453125" customWidth="1"/>
    <col min="17" max="17" width="12.08984375" customWidth="1"/>
  </cols>
  <sheetData>
    <row r="1" spans="1:17" x14ac:dyDescent="0.35">
      <c r="A1" s="85" t="s">
        <v>43</v>
      </c>
      <c r="B1" s="85"/>
      <c r="C1" s="12"/>
      <c r="D1" s="12"/>
      <c r="E1" s="66" t="s">
        <v>101</v>
      </c>
      <c r="F1" s="67"/>
      <c r="G1" s="67"/>
      <c r="H1" s="68" t="s">
        <v>112</v>
      </c>
      <c r="I1" s="68"/>
      <c r="J1" s="68"/>
      <c r="K1" s="23"/>
      <c r="L1" s="23"/>
      <c r="M1" s="23"/>
      <c r="N1" s="24"/>
      <c r="O1" s="13"/>
      <c r="P1" s="13"/>
      <c r="Q1" s="13"/>
    </row>
    <row r="2" spans="1:17" x14ac:dyDescent="0.35">
      <c r="A2" s="85" t="s">
        <v>0</v>
      </c>
      <c r="B2" s="85"/>
      <c r="C2" s="85"/>
      <c r="D2" s="85"/>
      <c r="E2" s="40"/>
      <c r="F2" s="41"/>
      <c r="G2" s="41"/>
      <c r="H2" s="41"/>
      <c r="I2" s="26"/>
      <c r="J2" s="26"/>
      <c r="K2" s="26"/>
      <c r="L2" s="26"/>
      <c r="M2" s="26"/>
      <c r="N2" s="16"/>
      <c r="O2" s="13"/>
      <c r="P2" s="13"/>
      <c r="Q2" s="13"/>
    </row>
    <row r="3" spans="1:17" ht="14.5" customHeight="1" x14ac:dyDescent="0.35">
      <c r="A3" s="86" t="s">
        <v>1</v>
      </c>
      <c r="B3" s="86"/>
      <c r="C3" s="86"/>
      <c r="D3" s="86"/>
      <c r="E3" s="12"/>
      <c r="F3" s="12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</row>
    <row r="4" spans="1:17" x14ac:dyDescent="0.35">
      <c r="A4" s="87" t="s">
        <v>10</v>
      </c>
      <c r="B4" s="87"/>
      <c r="C4" s="19"/>
      <c r="D4" s="19"/>
      <c r="E4" s="36" t="s">
        <v>13</v>
      </c>
      <c r="F4" s="159" t="s">
        <v>12</v>
      </c>
      <c r="G4" s="159"/>
      <c r="H4" s="93" t="s">
        <v>11</v>
      </c>
      <c r="I4" s="93"/>
      <c r="J4" s="14"/>
      <c r="K4" s="14"/>
      <c r="L4" s="14"/>
      <c r="M4" s="14"/>
      <c r="N4" s="13"/>
      <c r="O4" s="13"/>
      <c r="P4" s="13"/>
      <c r="Q4" s="13"/>
    </row>
    <row r="5" spans="1:17" ht="15" thickBot="1" x14ac:dyDescent="0.4">
      <c r="A5" s="78" t="s">
        <v>14</v>
      </c>
      <c r="B5" s="78"/>
      <c r="C5" s="21"/>
      <c r="D5" s="21"/>
      <c r="E5" s="34" t="s">
        <v>16</v>
      </c>
      <c r="F5" s="160" t="s">
        <v>18</v>
      </c>
      <c r="G5" s="160"/>
      <c r="H5" s="96" t="s">
        <v>17</v>
      </c>
      <c r="I5" s="96"/>
      <c r="J5" s="11"/>
      <c r="K5" s="11"/>
      <c r="L5" s="11"/>
      <c r="M5" s="11"/>
      <c r="N5" s="27"/>
      <c r="O5" s="27"/>
      <c r="P5" s="27"/>
      <c r="Q5" s="27"/>
    </row>
    <row r="6" spans="1:17" ht="15.5" thickTop="1" thickBot="1" x14ac:dyDescent="0.4">
      <c r="A6" s="79" t="s">
        <v>2</v>
      </c>
      <c r="B6" s="82" t="s">
        <v>3</v>
      </c>
      <c r="C6" s="29"/>
      <c r="D6" s="29"/>
      <c r="E6" s="84" t="s">
        <v>34</v>
      </c>
      <c r="F6" s="84"/>
      <c r="G6" s="84"/>
      <c r="H6" s="84"/>
      <c r="I6" s="84"/>
      <c r="J6" s="84"/>
      <c r="K6" s="84"/>
      <c r="L6" s="84"/>
      <c r="M6" s="84"/>
      <c r="N6" s="71" t="s">
        <v>64</v>
      </c>
    </row>
    <row r="7" spans="1:17" ht="15" thickBot="1" x14ac:dyDescent="0.4">
      <c r="A7" s="80"/>
      <c r="B7" s="74"/>
      <c r="C7" s="2"/>
      <c r="D7" s="2"/>
      <c r="E7" s="74" t="s">
        <v>136</v>
      </c>
      <c r="F7" s="74"/>
      <c r="G7" s="74"/>
      <c r="H7" s="74"/>
      <c r="I7" s="74"/>
      <c r="J7" s="74"/>
      <c r="K7" s="74"/>
      <c r="L7" s="74"/>
      <c r="M7" s="74"/>
      <c r="N7" s="72"/>
    </row>
    <row r="8" spans="1:17" ht="17.5" customHeight="1" thickBot="1" x14ac:dyDescent="0.4">
      <c r="A8" s="80"/>
      <c r="B8" s="74"/>
      <c r="C8" s="2"/>
      <c r="D8" s="2"/>
      <c r="E8" s="6" t="s">
        <v>82</v>
      </c>
      <c r="F8" s="105" t="s">
        <v>84</v>
      </c>
      <c r="G8" s="105"/>
      <c r="H8" s="105"/>
      <c r="I8" s="105"/>
      <c r="J8" s="105"/>
      <c r="K8" s="75" t="s">
        <v>62</v>
      </c>
      <c r="L8" s="76"/>
      <c r="M8" s="77"/>
      <c r="N8" s="72"/>
    </row>
    <row r="9" spans="1:17" ht="15" thickBot="1" x14ac:dyDescent="0.4">
      <c r="A9" s="80"/>
      <c r="B9" s="74"/>
      <c r="C9" s="2"/>
      <c r="D9" s="2"/>
      <c r="E9" s="154" t="s">
        <v>224</v>
      </c>
      <c r="F9" s="154" t="s">
        <v>225</v>
      </c>
      <c r="G9" s="69" t="s">
        <v>226</v>
      </c>
      <c r="H9" s="69" t="s">
        <v>227</v>
      </c>
      <c r="I9" s="69" t="s">
        <v>228</v>
      </c>
      <c r="J9" s="69" t="s">
        <v>229</v>
      </c>
      <c r="K9" s="154" t="s">
        <v>230</v>
      </c>
      <c r="L9" s="69" t="s">
        <v>231</v>
      </c>
      <c r="M9" s="69" t="s">
        <v>232</v>
      </c>
      <c r="N9" s="72"/>
    </row>
    <row r="10" spans="1:17" ht="30.5" customHeight="1" thickBot="1" x14ac:dyDescent="0.4">
      <c r="A10" s="81"/>
      <c r="B10" s="83"/>
      <c r="C10" s="30"/>
      <c r="D10" s="30"/>
      <c r="E10" s="158"/>
      <c r="F10" s="158"/>
      <c r="G10" s="70"/>
      <c r="H10" s="70"/>
      <c r="I10" s="70"/>
      <c r="J10" s="70"/>
      <c r="K10" s="158"/>
      <c r="L10" s="70"/>
      <c r="M10" s="70"/>
      <c r="N10" s="73"/>
    </row>
    <row r="11" spans="1:17" ht="15.5" thickTop="1" thickBot="1" x14ac:dyDescent="0.4">
      <c r="A11" s="5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28" t="e">
        <f t="shared" ref="N11:N40" si="0">AVERAGE(E11:M11)</f>
        <v>#DIV/0!</v>
      </c>
    </row>
    <row r="12" spans="1:17" ht="15" thickBot="1" x14ac:dyDescent="0.4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 t="e">
        <f t="shared" si="0"/>
        <v>#DIV/0!</v>
      </c>
    </row>
    <row r="13" spans="1:17" ht="15" thickBot="1" x14ac:dyDescent="0.4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 t="e">
        <f t="shared" si="0"/>
        <v>#DIV/0!</v>
      </c>
    </row>
    <row r="14" spans="1:17" ht="15" thickBot="1" x14ac:dyDescent="0.4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 t="e">
        <f t="shared" si="0"/>
        <v>#DIV/0!</v>
      </c>
    </row>
    <row r="15" spans="1:17" ht="15" thickBot="1" x14ac:dyDescent="0.4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 t="e">
        <f t="shared" si="0"/>
        <v>#DIV/0!</v>
      </c>
    </row>
    <row r="16" spans="1:17" ht="15" thickBot="1" x14ac:dyDescent="0.4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 t="e">
        <f t="shared" si="0"/>
        <v>#DIV/0!</v>
      </c>
    </row>
    <row r="17" spans="1:14" ht="15" thickBot="1" x14ac:dyDescent="0.4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 t="e">
        <f t="shared" si="0"/>
        <v>#DIV/0!</v>
      </c>
    </row>
    <row r="18" spans="1:14" ht="15" thickBot="1" x14ac:dyDescent="0.4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 t="e">
        <f t="shared" si="0"/>
        <v>#DIV/0!</v>
      </c>
    </row>
    <row r="19" spans="1:14" ht="15" thickBot="1" x14ac:dyDescent="0.4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 t="e">
        <f t="shared" si="0"/>
        <v>#DIV/0!</v>
      </c>
    </row>
    <row r="20" spans="1:14" ht="15" thickBot="1" x14ac:dyDescent="0.4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 t="e">
        <f t="shared" si="0"/>
        <v>#DIV/0!</v>
      </c>
    </row>
    <row r="21" spans="1:14" ht="15" thickBot="1" x14ac:dyDescent="0.4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 t="e">
        <f t="shared" si="0"/>
        <v>#DIV/0!</v>
      </c>
    </row>
    <row r="22" spans="1:14" ht="15" thickBot="1" x14ac:dyDescent="0.4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 t="e">
        <f t="shared" si="0"/>
        <v>#DIV/0!</v>
      </c>
    </row>
    <row r="23" spans="1:14" ht="15" thickBot="1" x14ac:dyDescent="0.4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 t="e">
        <f t="shared" si="0"/>
        <v>#DIV/0!</v>
      </c>
    </row>
    <row r="24" spans="1:14" ht="15" thickBot="1" x14ac:dyDescent="0.4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 t="e">
        <f t="shared" si="0"/>
        <v>#DIV/0!</v>
      </c>
    </row>
    <row r="25" spans="1:14" ht="15" thickBot="1" x14ac:dyDescent="0.4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 t="e">
        <f t="shared" si="0"/>
        <v>#DIV/0!</v>
      </c>
    </row>
    <row r="26" spans="1:14" ht="15" thickBot="1" x14ac:dyDescent="0.4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 t="e">
        <f t="shared" si="0"/>
        <v>#DIV/0!</v>
      </c>
    </row>
    <row r="27" spans="1:14" ht="15" thickBot="1" x14ac:dyDescent="0.4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 t="e">
        <f t="shared" si="0"/>
        <v>#DIV/0!</v>
      </c>
    </row>
    <row r="28" spans="1:14" ht="15" thickBot="1" x14ac:dyDescent="0.4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e">
        <f t="shared" si="0"/>
        <v>#DIV/0!</v>
      </c>
    </row>
    <row r="29" spans="1:14" ht="15" thickBot="1" x14ac:dyDescent="0.4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e">
        <f t="shared" si="0"/>
        <v>#DIV/0!</v>
      </c>
    </row>
    <row r="30" spans="1:14" ht="15" thickBot="1" x14ac:dyDescent="0.4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 t="e">
        <f t="shared" si="0"/>
        <v>#DIV/0!</v>
      </c>
    </row>
    <row r="31" spans="1:14" ht="15" thickBot="1" x14ac:dyDescent="0.4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 t="e">
        <f t="shared" si="0"/>
        <v>#DIV/0!</v>
      </c>
    </row>
    <row r="32" spans="1:14" ht="15" thickBot="1" x14ac:dyDescent="0.4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 t="e">
        <f t="shared" si="0"/>
        <v>#DIV/0!</v>
      </c>
    </row>
    <row r="33" spans="1:14" ht="15" thickBot="1" x14ac:dyDescent="0.4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 t="e">
        <f t="shared" si="0"/>
        <v>#DIV/0!</v>
      </c>
    </row>
    <row r="34" spans="1:14" ht="15" thickBot="1" x14ac:dyDescent="0.4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 t="e">
        <f t="shared" si="0"/>
        <v>#DIV/0!</v>
      </c>
    </row>
    <row r="35" spans="1:14" ht="15" thickBot="1" x14ac:dyDescent="0.4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 t="e">
        <f t="shared" si="0"/>
        <v>#DIV/0!</v>
      </c>
    </row>
    <row r="36" spans="1:14" ht="15" thickBot="1" x14ac:dyDescent="0.4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 t="e">
        <f t="shared" si="0"/>
        <v>#DIV/0!</v>
      </c>
    </row>
    <row r="37" spans="1:14" ht="15" thickBot="1" x14ac:dyDescent="0.4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 t="e">
        <f t="shared" si="0"/>
        <v>#DIV/0!</v>
      </c>
    </row>
    <row r="38" spans="1:14" ht="15" thickBot="1" x14ac:dyDescent="0.4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 t="e">
        <f t="shared" si="0"/>
        <v>#DIV/0!</v>
      </c>
    </row>
    <row r="39" spans="1:14" ht="15" thickBot="1" x14ac:dyDescent="0.4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 t="e">
        <f t="shared" si="0"/>
        <v>#DIV/0!</v>
      </c>
    </row>
    <row r="40" spans="1:14" ht="15" thickBot="1" x14ac:dyDescent="0.4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 t="e">
        <f t="shared" si="0"/>
        <v>#DIV/0!</v>
      </c>
    </row>
    <row r="41" spans="1:14" ht="15" thickBot="1" x14ac:dyDescent="0.4">
      <c r="A41" s="2"/>
      <c r="B41" s="63" t="s">
        <v>15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4" t="e">
        <f>AVERAGE(N11:N40)</f>
        <v>#DIV/0!</v>
      </c>
    </row>
    <row r="42" spans="1:14" x14ac:dyDescent="0.35">
      <c r="B42" s="64" t="s">
        <v>19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</row>
    <row r="43" spans="1:14" x14ac:dyDescent="0.35">
      <c r="B43" s="65" t="s">
        <v>100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</row>
  </sheetData>
  <mergeCells count="30">
    <mergeCell ref="F4:G4"/>
    <mergeCell ref="F5:G5"/>
    <mergeCell ref="H4:I4"/>
    <mergeCell ref="H5:I5"/>
    <mergeCell ref="E1:G1"/>
    <mergeCell ref="H1:J1"/>
    <mergeCell ref="A3:D3"/>
    <mergeCell ref="A4:B4"/>
    <mergeCell ref="A5:B5"/>
    <mergeCell ref="A1:B1"/>
    <mergeCell ref="A2:D2"/>
    <mergeCell ref="A6:A10"/>
    <mergeCell ref="B6:B10"/>
    <mergeCell ref="E6:M6"/>
    <mergeCell ref="N6:N10"/>
    <mergeCell ref="E7:M7"/>
    <mergeCell ref="F8:J8"/>
    <mergeCell ref="H9:H10"/>
    <mergeCell ref="I9:I10"/>
    <mergeCell ref="J9:J10"/>
    <mergeCell ref="K8:M8"/>
    <mergeCell ref="B42:N42"/>
    <mergeCell ref="B43:N43"/>
    <mergeCell ref="B41:M41"/>
    <mergeCell ref="F9:F10"/>
    <mergeCell ref="G9:G10"/>
    <mergeCell ref="K9:K10"/>
    <mergeCell ref="E9:E10"/>
    <mergeCell ref="L9:L10"/>
    <mergeCell ref="M9:M10"/>
  </mergeCells>
  <conditionalFormatting sqref="E4:F4">
    <cfRule type="containsText" dxfId="152" priority="3" operator="containsText" text="«2»">
      <formula>NOT(ISERROR(SEARCH("«2»",E4)))</formula>
    </cfRule>
    <cfRule type="expression" dxfId="151" priority="4">
      <formula>#REF!&lt;500</formula>
    </cfRule>
    <cfRule type="colorScale" priority="5">
      <colorScale>
        <cfvo type="min"/>
        <cfvo type="max"/>
        <color rgb="FF92D050"/>
        <color rgb="FFFFEF9C"/>
      </colorScale>
    </cfRule>
    <cfRule type="colorScale" priority="6">
      <colorScale>
        <cfvo type="min"/>
        <cfvo type="max"/>
        <color rgb="FF92D050"/>
        <color rgb="FFFFEF9C"/>
      </colorScale>
    </cfRule>
  </conditionalFormatting>
  <conditionalFormatting sqref="E5:F5">
    <cfRule type="containsText" dxfId="150" priority="2" operator="containsText" text="1,8 - 2">
      <formula>NOT(ISERROR(SEARCH("1,8 - 2",E5)))</formula>
    </cfRule>
  </conditionalFormatting>
  <conditionalFormatting sqref="E11:M40">
    <cfRule type="containsText" dxfId="149" priority="10" operator="containsText" text="0">
      <formula>NOT(ISERROR(SEARCH("0",E11)))</formula>
    </cfRule>
    <cfRule type="containsText" dxfId="148" priority="11" operator="containsText" text="1">
      <formula>NOT(ISERROR(SEARCH("1",E11)))</formula>
    </cfRule>
    <cfRule type="containsText" dxfId="147" priority="12" operator="containsText" text="2">
      <formula>NOT(ISERROR(SEARCH("2",E11)))</formula>
    </cfRule>
  </conditionalFormatting>
  <conditionalFormatting sqref="H4:H5">
    <cfRule type="containsText" dxfId="146" priority="1" operator="containsText" text="«0» ">
      <formula>NOT(ISERROR(SEARCH("«0» ",H4)))</formula>
    </cfRule>
  </conditionalFormatting>
  <conditionalFormatting sqref="N11:N41">
    <cfRule type="cellIs" dxfId="145" priority="7" operator="between">
      <formula>1.8</formula>
      <formula>2</formula>
    </cfRule>
    <cfRule type="cellIs" dxfId="144" priority="8" operator="between">
      <formula>1</formula>
      <formula>1.7</formula>
    </cfRule>
    <cfRule type="cellIs" dxfId="143" priority="9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85EE9-6472-4291-AEA0-69D7B80B19DC}">
  <dimension ref="A1:Q43"/>
  <sheetViews>
    <sheetView topLeftCell="C33" zoomScale="90" zoomScaleNormal="90" workbookViewId="0">
      <selection activeCell="N46" sqref="N46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24.08984375" customWidth="1"/>
    <col min="6" max="6" width="13.54296875" customWidth="1"/>
    <col min="7" max="7" width="21.08984375" customWidth="1"/>
    <col min="8" max="8" width="24.26953125" customWidth="1"/>
    <col min="9" max="9" width="14" customWidth="1"/>
    <col min="10" max="10" width="21.36328125" customWidth="1"/>
    <col min="11" max="11" width="16.81640625" customWidth="1"/>
    <col min="12" max="12" width="14.6328125" customWidth="1"/>
    <col min="13" max="13" width="10.26953125" customWidth="1"/>
    <col min="14" max="14" width="14.6328125" customWidth="1"/>
    <col min="15" max="15" width="13" customWidth="1"/>
    <col min="16" max="16" width="11.7265625" customWidth="1"/>
    <col min="17" max="17" width="6.81640625" customWidth="1"/>
  </cols>
  <sheetData>
    <row r="1" spans="1:17" x14ac:dyDescent="0.35">
      <c r="A1" s="85" t="s">
        <v>43</v>
      </c>
      <c r="B1" s="85"/>
      <c r="C1" s="13"/>
      <c r="D1" s="13"/>
      <c r="E1" s="66" t="s">
        <v>101</v>
      </c>
      <c r="F1" s="67"/>
      <c r="G1" s="67"/>
      <c r="H1" s="68" t="s">
        <v>112</v>
      </c>
      <c r="I1" s="68"/>
      <c r="J1" s="68"/>
      <c r="K1" s="68"/>
      <c r="L1" s="23"/>
      <c r="M1" s="23"/>
      <c r="N1" s="24"/>
      <c r="O1" s="17"/>
      <c r="P1" s="17"/>
      <c r="Q1" s="17"/>
    </row>
    <row r="2" spans="1:17" x14ac:dyDescent="0.35">
      <c r="A2" s="85" t="s">
        <v>0</v>
      </c>
      <c r="B2" s="85"/>
      <c r="C2" s="85"/>
      <c r="D2" s="85"/>
      <c r="E2" s="144"/>
      <c r="F2" s="145"/>
      <c r="G2" s="145"/>
      <c r="H2" s="165"/>
      <c r="I2" s="25"/>
      <c r="J2" s="26"/>
      <c r="K2" s="26"/>
      <c r="L2" s="26"/>
      <c r="M2" s="26"/>
      <c r="N2" s="26"/>
      <c r="O2" s="26"/>
      <c r="P2" s="26"/>
      <c r="Q2" s="16"/>
    </row>
    <row r="3" spans="1:17" ht="14.5" customHeight="1" x14ac:dyDescent="0.35">
      <c r="A3" s="86" t="s">
        <v>1</v>
      </c>
      <c r="B3" s="86"/>
      <c r="C3" s="86"/>
      <c r="D3" s="86"/>
      <c r="E3" s="19"/>
      <c r="F3" s="19"/>
      <c r="G3" s="19"/>
      <c r="H3" s="19"/>
      <c r="I3" s="12"/>
      <c r="J3" s="12"/>
      <c r="K3" s="12"/>
      <c r="L3" s="12"/>
      <c r="M3" s="12"/>
      <c r="N3" s="12"/>
      <c r="O3" s="12"/>
      <c r="P3" s="12"/>
      <c r="Q3" s="12"/>
    </row>
    <row r="4" spans="1:17" x14ac:dyDescent="0.35">
      <c r="A4" s="87" t="s">
        <v>10</v>
      </c>
      <c r="B4" s="87"/>
      <c r="C4" s="19"/>
      <c r="D4" s="19"/>
      <c r="E4" s="116" t="s">
        <v>13</v>
      </c>
      <c r="F4" s="162"/>
      <c r="G4" s="42"/>
      <c r="H4" s="166" t="s">
        <v>12</v>
      </c>
      <c r="I4" s="124"/>
      <c r="J4" s="93" t="s">
        <v>11</v>
      </c>
      <c r="K4" s="93"/>
      <c r="L4" s="14"/>
      <c r="M4" s="14"/>
      <c r="N4" s="14"/>
      <c r="O4" s="14"/>
      <c r="P4" s="14"/>
      <c r="Q4" s="14"/>
    </row>
    <row r="5" spans="1:17" ht="15" thickBot="1" x14ac:dyDescent="0.4">
      <c r="A5" s="78" t="s">
        <v>14</v>
      </c>
      <c r="B5" s="78"/>
      <c r="C5" s="21"/>
      <c r="D5" s="21"/>
      <c r="E5" s="118" t="s">
        <v>16</v>
      </c>
      <c r="F5" s="163"/>
      <c r="G5" s="55"/>
      <c r="H5" s="94" t="s">
        <v>18</v>
      </c>
      <c r="I5" s="95"/>
      <c r="J5" s="96" t="s">
        <v>17</v>
      </c>
      <c r="K5" s="96"/>
      <c r="L5" s="11"/>
      <c r="M5" s="11"/>
      <c r="N5" s="14"/>
      <c r="O5" s="11"/>
      <c r="P5" s="11"/>
      <c r="Q5" s="11"/>
    </row>
    <row r="6" spans="1:17" ht="15.5" thickTop="1" thickBot="1" x14ac:dyDescent="0.4">
      <c r="A6" s="79" t="s">
        <v>2</v>
      </c>
      <c r="B6" s="82" t="s">
        <v>3</v>
      </c>
      <c r="C6" s="29"/>
      <c r="D6" s="29"/>
      <c r="E6" s="84" t="s">
        <v>34</v>
      </c>
      <c r="F6" s="84"/>
      <c r="G6" s="84"/>
      <c r="H6" s="84"/>
      <c r="I6" s="84"/>
      <c r="J6" s="84"/>
      <c r="K6" s="84"/>
      <c r="L6" s="84"/>
      <c r="M6" s="110" t="s">
        <v>64</v>
      </c>
    </row>
    <row r="7" spans="1:17" ht="15" thickBot="1" x14ac:dyDescent="0.4">
      <c r="A7" s="80"/>
      <c r="B7" s="74"/>
      <c r="C7" s="2"/>
      <c r="D7" s="2"/>
      <c r="E7" s="74" t="s">
        <v>113</v>
      </c>
      <c r="F7" s="74"/>
      <c r="G7" s="74"/>
      <c r="H7" s="74"/>
      <c r="I7" s="74"/>
      <c r="J7" s="74"/>
      <c r="K7" s="74"/>
      <c r="L7" s="74"/>
      <c r="M7" s="111"/>
    </row>
    <row r="8" spans="1:17" ht="15" customHeight="1" thickBot="1" x14ac:dyDescent="0.4">
      <c r="A8" s="80"/>
      <c r="B8" s="74"/>
      <c r="C8" s="2"/>
      <c r="D8" s="2"/>
      <c r="E8" s="9" t="s">
        <v>35</v>
      </c>
      <c r="F8" s="75" t="s">
        <v>36</v>
      </c>
      <c r="G8" s="76"/>
      <c r="H8" s="76"/>
      <c r="I8" s="105" t="s">
        <v>83</v>
      </c>
      <c r="J8" s="105"/>
      <c r="K8" s="105"/>
      <c r="L8" s="105"/>
      <c r="M8" s="111"/>
    </row>
    <row r="9" spans="1:17" ht="15" thickBot="1" x14ac:dyDescent="0.4">
      <c r="A9" s="80"/>
      <c r="B9" s="74"/>
      <c r="C9" s="2"/>
      <c r="D9" s="2"/>
      <c r="E9" s="154" t="s">
        <v>216</v>
      </c>
      <c r="F9" s="69" t="s">
        <v>217</v>
      </c>
      <c r="G9" s="69" t="s">
        <v>218</v>
      </c>
      <c r="H9" s="69" t="s">
        <v>219</v>
      </c>
      <c r="I9" s="154" t="s">
        <v>220</v>
      </c>
      <c r="J9" s="69" t="s">
        <v>221</v>
      </c>
      <c r="K9" s="69" t="s">
        <v>222</v>
      </c>
      <c r="L9" s="69" t="s">
        <v>223</v>
      </c>
      <c r="M9" s="111"/>
    </row>
    <row r="10" spans="1:17" ht="41.5" customHeight="1" thickBot="1" x14ac:dyDescent="0.4">
      <c r="A10" s="81"/>
      <c r="B10" s="83"/>
      <c r="C10" s="30"/>
      <c r="D10" s="30"/>
      <c r="E10" s="164"/>
      <c r="F10" s="88"/>
      <c r="G10" s="88"/>
      <c r="H10" s="88"/>
      <c r="I10" s="154"/>
      <c r="J10" s="88"/>
      <c r="K10" s="88"/>
      <c r="L10" s="88"/>
      <c r="M10" s="112"/>
    </row>
    <row r="11" spans="1:17" ht="15.5" thickTop="1" thickBot="1" x14ac:dyDescent="0.4">
      <c r="A11" s="5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8" t="e">
        <f t="shared" ref="M11:M40" si="0">AVERAGE(E11:L11)</f>
        <v>#DIV/0!</v>
      </c>
    </row>
    <row r="12" spans="1:17" ht="15" thickBot="1" x14ac:dyDescent="0.4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4" t="e">
        <f t="shared" si="0"/>
        <v>#DIV/0!</v>
      </c>
    </row>
    <row r="13" spans="1:17" ht="15" thickBot="1" x14ac:dyDescent="0.4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4" t="e">
        <f t="shared" si="0"/>
        <v>#DIV/0!</v>
      </c>
    </row>
    <row r="14" spans="1:17" ht="15" thickBot="1" x14ac:dyDescent="0.4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4" t="e">
        <f t="shared" si="0"/>
        <v>#DIV/0!</v>
      </c>
    </row>
    <row r="15" spans="1:17" ht="15" thickBot="1" x14ac:dyDescent="0.4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4" t="e">
        <f t="shared" si="0"/>
        <v>#DIV/0!</v>
      </c>
    </row>
    <row r="16" spans="1:17" ht="15" thickBot="1" x14ac:dyDescent="0.4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4" t="e">
        <f t="shared" si="0"/>
        <v>#DIV/0!</v>
      </c>
    </row>
    <row r="17" spans="1:13" ht="15" thickBot="1" x14ac:dyDescent="0.4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4" t="e">
        <f t="shared" si="0"/>
        <v>#DIV/0!</v>
      </c>
    </row>
    <row r="18" spans="1:13" ht="15" thickBot="1" x14ac:dyDescent="0.4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4" t="e">
        <f t="shared" si="0"/>
        <v>#DIV/0!</v>
      </c>
    </row>
    <row r="19" spans="1:13" ht="15" thickBot="1" x14ac:dyDescent="0.4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4" t="e">
        <f t="shared" si="0"/>
        <v>#DIV/0!</v>
      </c>
    </row>
    <row r="20" spans="1:13" ht="15" thickBot="1" x14ac:dyDescent="0.4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4" t="e">
        <f t="shared" si="0"/>
        <v>#DIV/0!</v>
      </c>
    </row>
    <row r="21" spans="1:13" ht="15" thickBot="1" x14ac:dyDescent="0.4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4" t="e">
        <f t="shared" si="0"/>
        <v>#DIV/0!</v>
      </c>
    </row>
    <row r="22" spans="1:13" ht="15" thickBot="1" x14ac:dyDescent="0.4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4" t="e">
        <f t="shared" si="0"/>
        <v>#DIV/0!</v>
      </c>
    </row>
    <row r="23" spans="1:13" ht="15" thickBot="1" x14ac:dyDescent="0.4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4" t="e">
        <f t="shared" si="0"/>
        <v>#DIV/0!</v>
      </c>
    </row>
    <row r="24" spans="1:13" ht="15" thickBot="1" x14ac:dyDescent="0.4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4" t="e">
        <f t="shared" si="0"/>
        <v>#DIV/0!</v>
      </c>
    </row>
    <row r="25" spans="1:13" ht="15" thickBot="1" x14ac:dyDescent="0.4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4" t="e">
        <f t="shared" si="0"/>
        <v>#DIV/0!</v>
      </c>
    </row>
    <row r="26" spans="1:13" ht="15" thickBot="1" x14ac:dyDescent="0.4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" t="e">
        <f t="shared" si="0"/>
        <v>#DIV/0!</v>
      </c>
    </row>
    <row r="27" spans="1:13" ht="15" thickBot="1" x14ac:dyDescent="0.4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" t="e">
        <f t="shared" si="0"/>
        <v>#DIV/0!</v>
      </c>
    </row>
    <row r="28" spans="1:13" ht="15" thickBot="1" x14ac:dyDescent="0.4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4" t="e">
        <f t="shared" si="0"/>
        <v>#DIV/0!</v>
      </c>
    </row>
    <row r="29" spans="1:13" ht="15" thickBot="1" x14ac:dyDescent="0.4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4" t="e">
        <f t="shared" si="0"/>
        <v>#DIV/0!</v>
      </c>
    </row>
    <row r="30" spans="1:13" ht="15" thickBot="1" x14ac:dyDescent="0.4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4" t="e">
        <f t="shared" si="0"/>
        <v>#DIV/0!</v>
      </c>
    </row>
    <row r="31" spans="1:13" ht="15" thickBot="1" x14ac:dyDescent="0.4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4" t="e">
        <f t="shared" si="0"/>
        <v>#DIV/0!</v>
      </c>
    </row>
    <row r="32" spans="1:13" ht="15" thickBot="1" x14ac:dyDescent="0.4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4" t="e">
        <f t="shared" si="0"/>
        <v>#DIV/0!</v>
      </c>
    </row>
    <row r="33" spans="1:13" ht="15" thickBot="1" x14ac:dyDescent="0.4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4" t="e">
        <f t="shared" si="0"/>
        <v>#DIV/0!</v>
      </c>
    </row>
    <row r="34" spans="1:13" ht="15" thickBot="1" x14ac:dyDescent="0.4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4" t="e">
        <f t="shared" si="0"/>
        <v>#DIV/0!</v>
      </c>
    </row>
    <row r="35" spans="1:13" ht="15" thickBot="1" x14ac:dyDescent="0.4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4" t="e">
        <f t="shared" si="0"/>
        <v>#DIV/0!</v>
      </c>
    </row>
    <row r="36" spans="1:13" ht="15" thickBot="1" x14ac:dyDescent="0.4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4" t="e">
        <f t="shared" si="0"/>
        <v>#DIV/0!</v>
      </c>
    </row>
    <row r="37" spans="1:13" ht="15" thickBot="1" x14ac:dyDescent="0.4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4" t="e">
        <f t="shared" si="0"/>
        <v>#DIV/0!</v>
      </c>
    </row>
    <row r="38" spans="1:13" ht="15" thickBot="1" x14ac:dyDescent="0.4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4" t="e">
        <f t="shared" si="0"/>
        <v>#DIV/0!</v>
      </c>
    </row>
    <row r="39" spans="1:13" ht="15" thickBot="1" x14ac:dyDescent="0.4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4" t="e">
        <f t="shared" si="0"/>
        <v>#DIV/0!</v>
      </c>
    </row>
    <row r="40" spans="1:13" ht="15" thickBot="1" x14ac:dyDescent="0.4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4" t="e">
        <f t="shared" si="0"/>
        <v>#DIV/0!</v>
      </c>
    </row>
    <row r="41" spans="1:13" ht="15" thickBot="1" x14ac:dyDescent="0.4">
      <c r="A41" s="2"/>
      <c r="B41" s="63" t="s">
        <v>15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4" t="e">
        <f>AVERAGE(E41:L41)</f>
        <v>#DIV/0!</v>
      </c>
    </row>
    <row r="42" spans="1:13" x14ac:dyDescent="0.35">
      <c r="B42" s="64" t="s">
        <v>19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</row>
    <row r="43" spans="1:13" x14ac:dyDescent="0.35">
      <c r="B43" s="161" t="s">
        <v>99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</row>
  </sheetData>
  <mergeCells count="32">
    <mergeCell ref="A1:B1"/>
    <mergeCell ref="A2:D2"/>
    <mergeCell ref="A3:D3"/>
    <mergeCell ref="A4:B4"/>
    <mergeCell ref="H4:I4"/>
    <mergeCell ref="A6:A10"/>
    <mergeCell ref="B6:B10"/>
    <mergeCell ref="E6:L6"/>
    <mergeCell ref="E2:H2"/>
    <mergeCell ref="A5:B5"/>
    <mergeCell ref="H5:I5"/>
    <mergeCell ref="F9:F10"/>
    <mergeCell ref="J9:J10"/>
    <mergeCell ref="K9:K10"/>
    <mergeCell ref="H1:K1"/>
    <mergeCell ref="J4:K4"/>
    <mergeCell ref="E1:G1"/>
    <mergeCell ref="B43:M43"/>
    <mergeCell ref="B42:M42"/>
    <mergeCell ref="E4:F4"/>
    <mergeCell ref="E5:F5"/>
    <mergeCell ref="J5:K5"/>
    <mergeCell ref="G9:G10"/>
    <mergeCell ref="B41:L41"/>
    <mergeCell ref="L9:L10"/>
    <mergeCell ref="H9:H10"/>
    <mergeCell ref="I9:I10"/>
    <mergeCell ref="M6:M10"/>
    <mergeCell ref="E7:L7"/>
    <mergeCell ref="F8:H8"/>
    <mergeCell ref="I8:L8"/>
    <mergeCell ref="E9:E10"/>
  </mergeCells>
  <conditionalFormatting sqref="E4">
    <cfRule type="containsText" dxfId="142" priority="5" operator="containsText" text="«2»">
      <formula>NOT(ISERROR(SEARCH("«2»",E4)))</formula>
    </cfRule>
    <cfRule type="expression" dxfId="141" priority="6">
      <formula>#REF!&lt;500</formula>
    </cfRule>
    <cfRule type="colorScale" priority="7">
      <colorScale>
        <cfvo type="min"/>
        <cfvo type="max"/>
        <color rgb="FF92D050"/>
        <color rgb="FFFFEF9C"/>
      </colorScale>
    </cfRule>
    <cfRule type="colorScale" priority="8">
      <colorScale>
        <cfvo type="min"/>
        <cfvo type="max"/>
        <color rgb="FF92D050"/>
        <color rgb="FFFFEF9C"/>
      </colorScale>
    </cfRule>
  </conditionalFormatting>
  <conditionalFormatting sqref="E5">
    <cfRule type="containsText" dxfId="140" priority="4" operator="containsText" text="1,8 - 2">
      <formula>NOT(ISERROR(SEARCH("1,8 - 2",E5)))</formula>
    </cfRule>
  </conditionalFormatting>
  <conditionalFormatting sqref="E11:L40">
    <cfRule type="containsText" dxfId="139" priority="12" operator="containsText" text="0">
      <formula>NOT(ISERROR(SEARCH("0",E11)))</formula>
    </cfRule>
    <cfRule type="containsText" dxfId="138" priority="13" operator="containsText" text="1">
      <formula>NOT(ISERROR(SEARCH("1",E11)))</formula>
    </cfRule>
    <cfRule type="containsText" dxfId="137" priority="14" operator="containsText" text="2">
      <formula>NOT(ISERROR(SEARCH("2",E11)))</formula>
    </cfRule>
  </conditionalFormatting>
  <conditionalFormatting sqref="H4">
    <cfRule type="containsText" dxfId="136" priority="1" operator="containsText" text="«1» показатель в стадии формирования">
      <formula>NOT(ISERROR(SEARCH("«1» показатель в стадии формирования",H4)))</formula>
    </cfRule>
    <cfRule type="containsText" dxfId="135" priority="2" operator="containsText" text="«1»">
      <formula>NOT(ISERROR(SEARCH("«1»",H4)))</formula>
    </cfRule>
  </conditionalFormatting>
  <conditionalFormatting sqref="H5">
    <cfRule type="containsText" dxfId="134" priority="3" operator="containsText" text="1,1 - 1,7">
      <formula>NOT(ISERROR(SEARCH("1,1 - 1,7",H5)))</formula>
    </cfRule>
  </conditionalFormatting>
  <conditionalFormatting sqref="M11:M41">
    <cfRule type="cellIs" dxfId="133" priority="9" operator="between">
      <formula>1.8</formula>
      <formula>2</formula>
    </cfRule>
    <cfRule type="cellIs" dxfId="132" priority="10" operator="between">
      <formula>1</formula>
      <formula>1.7</formula>
    </cfRule>
    <cfRule type="cellIs" dxfId="131" priority="11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72A58-06FE-4B45-B74E-9349C1E3ACD8}">
  <dimension ref="A1:O43"/>
  <sheetViews>
    <sheetView topLeftCell="A31" zoomScale="80" zoomScaleNormal="80" workbookViewId="0">
      <selection activeCell="I47" sqref="I47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24.08984375" customWidth="1"/>
    <col min="6" max="6" width="15.6328125" customWidth="1"/>
    <col min="7" max="7" width="10.54296875" customWidth="1"/>
    <col min="8" max="8" width="15" customWidth="1"/>
    <col min="9" max="9" width="16.6328125" customWidth="1"/>
    <col min="10" max="10" width="27.7265625" customWidth="1"/>
    <col min="11" max="12" width="21.453125" customWidth="1"/>
    <col min="13" max="13" width="12.36328125" customWidth="1"/>
    <col min="15" max="15" width="13" customWidth="1"/>
  </cols>
  <sheetData>
    <row r="1" spans="1:15" x14ac:dyDescent="0.35">
      <c r="A1" s="85" t="s">
        <v>43</v>
      </c>
      <c r="B1" s="85"/>
      <c r="C1" s="13"/>
      <c r="D1" s="13"/>
      <c r="E1" s="66" t="s">
        <v>101</v>
      </c>
      <c r="F1" s="67"/>
      <c r="G1" s="67"/>
      <c r="H1" s="89"/>
      <c r="I1" s="90" t="s">
        <v>112</v>
      </c>
      <c r="J1" s="68"/>
      <c r="K1" s="68"/>
      <c r="L1" s="23"/>
      <c r="M1" s="23"/>
      <c r="N1" s="23"/>
      <c r="O1" s="23"/>
    </row>
    <row r="2" spans="1:15" x14ac:dyDescent="0.35">
      <c r="A2" s="85" t="s">
        <v>0</v>
      </c>
      <c r="B2" s="85"/>
      <c r="C2" s="85"/>
      <c r="D2" s="85"/>
      <c r="E2" s="144"/>
      <c r="F2" s="145"/>
      <c r="G2" s="145"/>
      <c r="H2" s="145"/>
      <c r="I2" s="145"/>
      <c r="J2" s="26"/>
      <c r="K2" s="26"/>
      <c r="L2" s="26"/>
      <c r="M2" s="26"/>
      <c r="N2" s="26"/>
      <c r="O2" s="26"/>
    </row>
    <row r="3" spans="1:15" ht="14.5" customHeight="1" x14ac:dyDescent="0.35">
      <c r="A3" s="86" t="s">
        <v>1</v>
      </c>
      <c r="B3" s="86"/>
      <c r="C3" s="86"/>
      <c r="D3" s="86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35">
      <c r="A4" s="87" t="s">
        <v>10</v>
      </c>
      <c r="B4" s="87"/>
      <c r="C4" s="19"/>
      <c r="D4" s="19"/>
      <c r="E4" s="168" t="s">
        <v>13</v>
      </c>
      <c r="F4" s="168"/>
      <c r="G4" s="91" t="s">
        <v>12</v>
      </c>
      <c r="H4" s="92"/>
      <c r="I4" s="146"/>
      <c r="J4" s="37" t="s">
        <v>11</v>
      </c>
      <c r="K4" s="14"/>
      <c r="L4" s="14"/>
      <c r="M4" s="14"/>
      <c r="N4" s="14"/>
      <c r="O4" s="14"/>
    </row>
    <row r="5" spans="1:15" ht="15" thickBot="1" x14ac:dyDescent="0.4">
      <c r="A5" s="78" t="s">
        <v>14</v>
      </c>
      <c r="B5" s="78"/>
      <c r="C5" s="21"/>
      <c r="D5" s="21"/>
      <c r="E5" s="167" t="s">
        <v>16</v>
      </c>
      <c r="F5" s="167"/>
      <c r="G5" s="171" t="s">
        <v>18</v>
      </c>
      <c r="H5" s="150"/>
      <c r="I5" s="151"/>
      <c r="J5" s="35" t="s">
        <v>17</v>
      </c>
      <c r="K5" s="11"/>
      <c r="L5" s="11"/>
      <c r="M5" s="11"/>
      <c r="N5" s="11"/>
      <c r="O5" s="11"/>
    </row>
    <row r="6" spans="1:15" ht="20.5" customHeight="1" thickBot="1" x14ac:dyDescent="0.4">
      <c r="A6" s="106" t="s">
        <v>2</v>
      </c>
      <c r="B6" s="74" t="s">
        <v>3</v>
      </c>
      <c r="C6" s="3"/>
      <c r="D6" s="3"/>
      <c r="E6" s="107" t="s">
        <v>20</v>
      </c>
      <c r="F6" s="108"/>
      <c r="G6" s="108"/>
      <c r="H6" s="108"/>
      <c r="I6" s="108"/>
      <c r="J6" s="108"/>
      <c r="K6" s="108"/>
      <c r="L6" s="108"/>
      <c r="M6" s="110" t="s">
        <v>64</v>
      </c>
    </row>
    <row r="7" spans="1:15" ht="15" thickBot="1" x14ac:dyDescent="0.4">
      <c r="A7" s="106"/>
      <c r="B7" s="74"/>
      <c r="C7" s="2"/>
      <c r="D7" s="2"/>
      <c r="E7" s="172" t="s">
        <v>113</v>
      </c>
      <c r="F7" s="113"/>
      <c r="G7" s="113"/>
      <c r="H7" s="113"/>
      <c r="I7" s="113"/>
      <c r="J7" s="113"/>
      <c r="K7" s="113"/>
      <c r="L7" s="113"/>
      <c r="M7" s="111"/>
    </row>
    <row r="8" spans="1:15" ht="16" customHeight="1" thickBot="1" x14ac:dyDescent="0.4">
      <c r="A8" s="106"/>
      <c r="B8" s="74"/>
      <c r="C8" s="2"/>
      <c r="D8" s="2"/>
      <c r="E8" s="105" t="s">
        <v>56</v>
      </c>
      <c r="F8" s="105"/>
      <c r="G8" s="105"/>
      <c r="H8" s="105"/>
      <c r="I8" s="105"/>
      <c r="J8" s="105" t="s">
        <v>67</v>
      </c>
      <c r="K8" s="105"/>
      <c r="L8" s="105"/>
      <c r="M8" s="111"/>
    </row>
    <row r="9" spans="1:15" ht="24" customHeight="1" thickBot="1" x14ac:dyDescent="0.4">
      <c r="A9" s="106"/>
      <c r="B9" s="74"/>
      <c r="C9" s="2"/>
      <c r="D9" s="2"/>
      <c r="E9" s="154" t="s">
        <v>172</v>
      </c>
      <c r="F9" s="154" t="s">
        <v>173</v>
      </c>
      <c r="G9" s="69" t="s">
        <v>174</v>
      </c>
      <c r="H9" s="69" t="s">
        <v>175</v>
      </c>
      <c r="I9" s="154" t="s">
        <v>176</v>
      </c>
      <c r="J9" s="154" t="s">
        <v>177</v>
      </c>
      <c r="K9" s="154" t="s">
        <v>178</v>
      </c>
      <c r="L9" s="69" t="s">
        <v>179</v>
      </c>
      <c r="M9" s="111"/>
    </row>
    <row r="10" spans="1:15" ht="42.5" customHeight="1" thickBot="1" x14ac:dyDescent="0.4">
      <c r="A10" s="106"/>
      <c r="B10" s="74"/>
      <c r="C10" s="2"/>
      <c r="D10" s="2"/>
      <c r="E10" s="154"/>
      <c r="F10" s="154"/>
      <c r="G10" s="88"/>
      <c r="H10" s="88"/>
      <c r="I10" s="154"/>
      <c r="J10" s="154"/>
      <c r="K10" s="154"/>
      <c r="L10" s="88"/>
      <c r="M10" s="112"/>
    </row>
    <row r="11" spans="1:15" ht="15" thickBot="1" x14ac:dyDescent="0.4">
      <c r="A11" s="2">
        <v>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4" t="e">
        <f>AVERAGE(E11:L11)</f>
        <v>#DIV/0!</v>
      </c>
    </row>
    <row r="12" spans="1:15" ht="15" thickBot="1" x14ac:dyDescent="0.4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4" t="e">
        <f>AVERAGE(E12:L12)</f>
        <v>#DIV/0!</v>
      </c>
    </row>
    <row r="13" spans="1:15" ht="15" thickBot="1" x14ac:dyDescent="0.4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4" t="e">
        <f>AVERAGE(E13:L13)</f>
        <v>#DIV/0!</v>
      </c>
    </row>
    <row r="14" spans="1:15" ht="15" thickBot="1" x14ac:dyDescent="0.4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4" t="e">
        <f>AVERAGE(E14:L14)</f>
        <v>#DIV/0!</v>
      </c>
    </row>
    <row r="15" spans="1:15" ht="15" thickBot="1" x14ac:dyDescent="0.4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4" t="e">
        <f>AVERAGE(E15:L15)</f>
        <v>#DIV/0!</v>
      </c>
    </row>
    <row r="16" spans="1:15" ht="15" thickBot="1" x14ac:dyDescent="0.4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4" t="e">
        <f>AVERAGE(E16:L16)</f>
        <v>#DIV/0!</v>
      </c>
    </row>
    <row r="17" spans="1:13" ht="15" thickBot="1" x14ac:dyDescent="0.4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4" t="e">
        <f>AVERAGE(E17:L17)</f>
        <v>#DIV/0!</v>
      </c>
    </row>
    <row r="18" spans="1:13" ht="15" thickBot="1" x14ac:dyDescent="0.4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4" t="e">
        <f>AVERAGE(E18:L18)</f>
        <v>#DIV/0!</v>
      </c>
    </row>
    <row r="19" spans="1:13" ht="15" thickBot="1" x14ac:dyDescent="0.4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4" t="e">
        <f>AVERAGE(E19:L19)</f>
        <v>#DIV/0!</v>
      </c>
    </row>
    <row r="20" spans="1:13" ht="15" thickBot="1" x14ac:dyDescent="0.4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4" t="e">
        <f>AVERAGE(E20:L20)</f>
        <v>#DIV/0!</v>
      </c>
    </row>
    <row r="21" spans="1:13" ht="15" thickBot="1" x14ac:dyDescent="0.4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4" t="e">
        <f>AVERAGE(E21:L21)</f>
        <v>#DIV/0!</v>
      </c>
    </row>
    <row r="22" spans="1:13" ht="15" thickBot="1" x14ac:dyDescent="0.4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4" t="e">
        <f>AVERAGE(E22:L22)</f>
        <v>#DIV/0!</v>
      </c>
    </row>
    <row r="23" spans="1:13" ht="15" thickBot="1" x14ac:dyDescent="0.4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4" t="e">
        <f>AVERAGE(E23:L23)</f>
        <v>#DIV/0!</v>
      </c>
    </row>
    <row r="24" spans="1:13" ht="15" thickBot="1" x14ac:dyDescent="0.4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4" t="e">
        <f>AVERAGE(E24:L24)</f>
        <v>#DIV/0!</v>
      </c>
    </row>
    <row r="25" spans="1:13" ht="15" thickBot="1" x14ac:dyDescent="0.4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4" t="e">
        <f>AVERAGE(E25:L25)</f>
        <v>#DIV/0!</v>
      </c>
    </row>
    <row r="26" spans="1:13" ht="15" thickBot="1" x14ac:dyDescent="0.4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" t="e">
        <f>AVERAGE(E26:L26)</f>
        <v>#DIV/0!</v>
      </c>
    </row>
    <row r="27" spans="1:13" ht="15" thickBot="1" x14ac:dyDescent="0.4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" t="e">
        <f>AVERAGE(E27:L27)</f>
        <v>#DIV/0!</v>
      </c>
    </row>
    <row r="28" spans="1:13" ht="15" thickBot="1" x14ac:dyDescent="0.4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4" t="e">
        <f>AVERAGE(E28:L28)</f>
        <v>#DIV/0!</v>
      </c>
    </row>
    <row r="29" spans="1:13" ht="15" thickBot="1" x14ac:dyDescent="0.4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4" t="e">
        <f>AVERAGE(E29:L29)</f>
        <v>#DIV/0!</v>
      </c>
    </row>
    <row r="30" spans="1:13" ht="15" thickBot="1" x14ac:dyDescent="0.4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4" t="e">
        <f>AVERAGE(E30:L30)</f>
        <v>#DIV/0!</v>
      </c>
    </row>
    <row r="31" spans="1:13" ht="15" thickBot="1" x14ac:dyDescent="0.4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4" t="e">
        <f>AVERAGE(E31:L31)</f>
        <v>#DIV/0!</v>
      </c>
    </row>
    <row r="32" spans="1:13" ht="15" thickBot="1" x14ac:dyDescent="0.4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4" t="e">
        <f>AVERAGE(E32:L32)</f>
        <v>#DIV/0!</v>
      </c>
    </row>
    <row r="33" spans="1:13" ht="15" thickBot="1" x14ac:dyDescent="0.4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4" t="e">
        <f>AVERAGE(E33:L33)</f>
        <v>#DIV/0!</v>
      </c>
    </row>
    <row r="34" spans="1:13" ht="15" thickBot="1" x14ac:dyDescent="0.4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4" t="e">
        <f>AVERAGE(E34:L34)</f>
        <v>#DIV/0!</v>
      </c>
    </row>
    <row r="35" spans="1:13" ht="15" thickBot="1" x14ac:dyDescent="0.4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4" t="e">
        <f>AVERAGE(E35:L35)</f>
        <v>#DIV/0!</v>
      </c>
    </row>
    <row r="36" spans="1:13" ht="15" thickBot="1" x14ac:dyDescent="0.4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4" t="e">
        <f>AVERAGE(E36:L36)</f>
        <v>#DIV/0!</v>
      </c>
    </row>
    <row r="37" spans="1:13" ht="15" thickBot="1" x14ac:dyDescent="0.4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4" t="e">
        <f>AVERAGE(E37:L37)</f>
        <v>#DIV/0!</v>
      </c>
    </row>
    <row r="38" spans="1:13" ht="15" thickBot="1" x14ac:dyDescent="0.4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4" t="e">
        <f>AVERAGE(E38:L38)</f>
        <v>#DIV/0!</v>
      </c>
    </row>
    <row r="39" spans="1:13" ht="15" thickBot="1" x14ac:dyDescent="0.4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4" t="e">
        <f>AVERAGE(E39:L39)</f>
        <v>#DIV/0!</v>
      </c>
    </row>
    <row r="40" spans="1:13" ht="15" thickBot="1" x14ac:dyDescent="0.4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4" t="e">
        <f>AVERAGE(E40:L40)</f>
        <v>#DIV/0!</v>
      </c>
    </row>
    <row r="41" spans="1:13" ht="15" thickBot="1" x14ac:dyDescent="0.4">
      <c r="A41" s="2"/>
      <c r="B41" s="63" t="s">
        <v>15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4" t="e">
        <f>AVERAGE(M11:M40)</f>
        <v>#DIV/0!</v>
      </c>
    </row>
    <row r="42" spans="1:13" x14ac:dyDescent="0.35">
      <c r="A42" s="1"/>
      <c r="B42" s="64" t="s">
        <v>19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</row>
    <row r="43" spans="1:13" x14ac:dyDescent="0.35">
      <c r="B43" s="65" t="s">
        <v>100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</sheetData>
  <mergeCells count="30">
    <mergeCell ref="A1:B1"/>
    <mergeCell ref="A2:D2"/>
    <mergeCell ref="A3:D3"/>
    <mergeCell ref="E2:I2"/>
    <mergeCell ref="E1:H1"/>
    <mergeCell ref="I1:K1"/>
    <mergeCell ref="A6:A10"/>
    <mergeCell ref="B6:B10"/>
    <mergeCell ref="E6:L6"/>
    <mergeCell ref="E7:L7"/>
    <mergeCell ref="E8:I8"/>
    <mergeCell ref="E9:E10"/>
    <mergeCell ref="F9:F10"/>
    <mergeCell ref="I9:I10"/>
    <mergeCell ref="J8:L8"/>
    <mergeCell ref="J9:J10"/>
    <mergeCell ref="K9:K10"/>
    <mergeCell ref="L9:L10"/>
    <mergeCell ref="B43:M43"/>
    <mergeCell ref="E5:F5"/>
    <mergeCell ref="E4:F4"/>
    <mergeCell ref="B41:L41"/>
    <mergeCell ref="B42:M42"/>
    <mergeCell ref="M6:M10"/>
    <mergeCell ref="A4:B4"/>
    <mergeCell ref="A5:B5"/>
    <mergeCell ref="G9:G10"/>
    <mergeCell ref="H9:H10"/>
    <mergeCell ref="G4:I4"/>
    <mergeCell ref="G5:I5"/>
  </mergeCells>
  <conditionalFormatting sqref="E4">
    <cfRule type="expression" dxfId="130" priority="7">
      <formula>#REF!&lt;500</formula>
    </cfRule>
    <cfRule type="colorScale" priority="8">
      <colorScale>
        <cfvo type="min"/>
        <cfvo type="max"/>
        <color rgb="FF92D050"/>
        <color rgb="FFFFEF9C"/>
      </colorScale>
    </cfRule>
    <cfRule type="colorScale" priority="9">
      <colorScale>
        <cfvo type="min"/>
        <cfvo type="max"/>
        <color rgb="FF92D050"/>
        <color rgb="FFFFEF9C"/>
      </colorScale>
    </cfRule>
  </conditionalFormatting>
  <conditionalFormatting sqref="E4:F4">
    <cfRule type="containsText" dxfId="129" priority="6" operator="containsText" text="«2»">
      <formula>NOT(ISERROR(SEARCH("«2»",E4)))</formula>
    </cfRule>
  </conditionalFormatting>
  <conditionalFormatting sqref="E5:F5">
    <cfRule type="containsText" dxfId="128" priority="5" operator="containsText" text="1,8 - 2">
      <formula>NOT(ISERROR(SEARCH("1,8 - 2",E5)))</formula>
    </cfRule>
  </conditionalFormatting>
  <conditionalFormatting sqref="E11:L40">
    <cfRule type="containsText" dxfId="127" priority="14" operator="containsText" text="2">
      <formula>NOT(ISERROR(SEARCH("2",E11)))</formula>
    </cfRule>
    <cfRule type="containsText" dxfId="126" priority="15" operator="containsText" text="2">
      <formula>NOT(ISERROR(SEARCH("2",E11)))</formula>
    </cfRule>
    <cfRule type="containsText" dxfId="125" priority="16" operator="containsText" text="1">
      <formula>NOT(ISERROR(SEARCH("1",E11)))</formula>
    </cfRule>
    <cfRule type="containsText" dxfId="124" priority="17" operator="containsText" text="0">
      <formula>NOT(ISERROR(SEARCH("0",E11)))</formula>
    </cfRule>
    <cfRule type="containsText" dxfId="123" priority="22" operator="containsText" text="1">
      <formula>NOT(ISERROR(SEARCH("1",E11)))</formula>
    </cfRule>
    <cfRule type="containsText" dxfId="122" priority="23" operator="containsText" text="2">
      <formula>NOT(ISERROR(SEARCH("2",E11)))</formula>
    </cfRule>
  </conditionalFormatting>
  <conditionalFormatting sqref="F4">
    <cfRule type="expression" dxfId="121" priority="11">
      <formula>#REF!&lt;500</formula>
    </cfRule>
    <cfRule type="colorScale" priority="12">
      <colorScale>
        <cfvo type="min"/>
        <cfvo type="max"/>
        <color rgb="FF92D050"/>
        <color rgb="FFFFEF9C"/>
      </colorScale>
    </cfRule>
    <cfRule type="colorScale" priority="13">
      <colorScale>
        <cfvo type="min"/>
        <cfvo type="max"/>
        <color rgb="FF92D050"/>
        <color rgb="FFFFEF9C"/>
      </colorScale>
    </cfRule>
  </conditionalFormatting>
  <conditionalFormatting sqref="G4 M4:O4">
    <cfRule type="containsText" dxfId="120" priority="2" operator="containsText" text="«1» показатель в стадии формирования">
      <formula>NOT(ISERROR(SEARCH("«1» показатель в стадии формирования",G4)))</formula>
    </cfRule>
    <cfRule type="containsText" dxfId="119" priority="3" operator="containsText" text="«1»">
      <formula>NOT(ISERROR(SEARCH("«1»",G4)))</formula>
    </cfRule>
  </conditionalFormatting>
  <conditionalFormatting sqref="G5 M5:O5">
    <cfRule type="containsText" dxfId="118" priority="4" operator="containsText" text="1,1 - 1,7">
      <formula>NOT(ISERROR(SEARCH("1,1 - 1,7",G5)))</formula>
    </cfRule>
  </conditionalFormatting>
  <conditionalFormatting sqref="J4:L5">
    <cfRule type="containsText" dxfId="117" priority="1" operator="containsText" text="«0» ">
      <formula>NOT(ISERROR(SEARCH("«0» ",J4)))</formula>
    </cfRule>
  </conditionalFormatting>
  <conditionalFormatting sqref="J5:L5">
    <cfRule type="containsText" dxfId="116" priority="10" operator="containsText" text="0 - 1">
      <formula>NOT(ISERROR(SEARCH("0 - 1",J5)))</formula>
    </cfRule>
  </conditionalFormatting>
  <conditionalFormatting sqref="M11:M41">
    <cfRule type="cellIs" dxfId="115" priority="19" operator="between">
      <formula>1.8</formula>
      <formula>2</formula>
    </cfRule>
    <cfRule type="cellIs" dxfId="114" priority="20" operator="between">
      <formula>1</formula>
      <formula>1.7</formula>
    </cfRule>
    <cfRule type="cellIs" dxfId="113" priority="21" operator="between">
      <formula>0</formula>
      <formula>0.9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Соц.ком. к 7г ч4</vt:lpstr>
      <vt:lpstr>Реч.разв.к 7г ч3</vt:lpstr>
      <vt:lpstr>Позн.разв. к 7г ч2</vt:lpstr>
      <vt:lpstr>Соц.ком.к 7г ч2</vt:lpstr>
      <vt:lpstr>Физ.разв. к 7г ч3</vt:lpstr>
      <vt:lpstr>Худ.эст.к 7г ч3</vt:lpstr>
      <vt:lpstr>Реч.разв.к 7г ч2</vt:lpstr>
      <vt:lpstr>Реч.разв.к 7г ч1</vt:lpstr>
      <vt:lpstr>Соц.ком. к 7г ч3</vt:lpstr>
      <vt:lpstr>Физ.разв. к 7г ч2</vt:lpstr>
      <vt:lpstr>Физ.разв. к 7г ч1</vt:lpstr>
      <vt:lpstr>Соц.ком.к 7г ч1</vt:lpstr>
      <vt:lpstr>Позн.разв. к 7г ч1</vt:lpstr>
      <vt:lpstr>Позн.разв. к 7г ч3</vt:lpstr>
      <vt:lpstr>Худ.эст.к 7г ч1</vt:lpstr>
      <vt:lpstr>Худ.эст.к 7г 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Кулекина</cp:lastModifiedBy>
  <cp:lastPrinted>2023-07-13T11:17:34Z</cp:lastPrinted>
  <dcterms:created xsi:type="dcterms:W3CDTF">2015-06-05T18:19:34Z</dcterms:created>
  <dcterms:modified xsi:type="dcterms:W3CDTF">2023-07-15T15:46:42Z</dcterms:modified>
</cp:coreProperties>
</file>